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成田真由\SARTRAS Dropbox\SARTRASサーバー\03_共通目的事業\事務局内部資料\業務改善\旅費ルールの策定\"/>
    </mc:Choice>
  </mc:AlternateContent>
  <xr:revisionPtr revIDLastSave="0" documentId="13_ncr:1_{C1AE7730-87F5-49B5-A181-F6E334397154}" xr6:coauthVersionLast="47" xr6:coauthVersionMax="47" xr10:uidLastSave="{00000000-0000-0000-0000-000000000000}"/>
  <bookViews>
    <workbookView xWindow="-28920" yWindow="-105" windowWidth="29040" windowHeight="15720" xr2:uid="{BA0C848D-CCA1-450C-BBAF-77CE1E9AD294}"/>
  </bookViews>
  <sheets>
    <sheet name="旅費計算書" sheetId="1" r:id="rId1"/>
  </sheets>
  <definedNames>
    <definedName name="_xlnm.Print_Area" localSheetId="0">旅費計算書!$Q$6:$BA$47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41" i="1" l="1"/>
  <c r="CI40" i="1"/>
  <c r="CI39" i="1"/>
  <c r="CI38" i="1"/>
  <c r="CI37" i="1"/>
  <c r="CI36" i="1"/>
  <c r="CI35" i="1"/>
  <c r="CI31" i="1"/>
  <c r="AW36" i="1"/>
  <c r="AW37" i="1"/>
  <c r="AW38" i="1"/>
  <c r="AW39" i="1"/>
  <c r="AW40" i="1"/>
  <c r="AW41" i="1"/>
  <c r="AW35" i="1"/>
  <c r="AW31" i="1"/>
  <c r="CI42" i="1" l="1"/>
  <c r="BU15" i="1" s="1"/>
  <c r="AW42" i="1"/>
  <c r="AI15" i="1" s="1"/>
</calcChain>
</file>

<file path=xl/sharedStrings.xml><?xml version="1.0" encoding="utf-8"?>
<sst xmlns="http://schemas.openxmlformats.org/spreadsheetml/2006/main" count="301" uniqueCount="60">
  <si>
    <t>-</t>
    <phoneticPr fontId="1"/>
  </si>
  <si>
    <t>証憑NO</t>
    <rPh sb="0" eb="2">
      <t>ショウヒョウ</t>
    </rPh>
    <phoneticPr fontId="1"/>
  </si>
  <si>
    <t>訪問先</t>
    <rPh sb="0" eb="3">
      <t>ホウモンサキ</t>
    </rPh>
    <phoneticPr fontId="1"/>
  </si>
  <si>
    <t>訪問目的</t>
    <rPh sb="0" eb="4">
      <t>ホウモンモクテキ</t>
    </rPh>
    <phoneticPr fontId="1"/>
  </si>
  <si>
    <t>訪問日</t>
    <rPh sb="0" eb="3">
      <t>ホウモンビ</t>
    </rPh>
    <phoneticPr fontId="1"/>
  </si>
  <si>
    <t>氏名</t>
    <rPh sb="0" eb="2">
      <t>シメイ</t>
    </rPh>
    <phoneticPr fontId="1"/>
  </si>
  <si>
    <t>事業名</t>
    <rPh sb="0" eb="3">
      <t>ジギョウナ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</si>
  <si>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</si>
  <si>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</si>
  <si>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</si>
  <si>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～</t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</si>
  <si>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</si>
  <si>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</si>
  <si>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月</t>
    <rPh sb="0" eb="1">
      <t>ツキ</t>
    </rPh>
    <phoneticPr fontId="1"/>
  </si>
  <si>
    <t>日付</t>
    <rPh sb="0" eb="2">
      <t>ヒヅケ</t>
    </rPh>
    <phoneticPr fontId="1"/>
  </si>
  <si>
    <t>円</t>
    <rPh sb="0" eb="1">
      <t>エン</t>
    </rPh>
    <phoneticPr fontId="1"/>
  </si>
  <si>
    <t>金額</t>
    <rPh sb="0" eb="2">
      <t>キンガク</t>
    </rPh>
    <phoneticPr fontId="1"/>
  </si>
  <si>
    <t>交通手段</t>
    <rPh sb="0" eb="4">
      <t>コウツウシュダン</t>
    </rPh>
    <phoneticPr fontId="1"/>
  </si>
  <si>
    <t>至</t>
    <rPh sb="0" eb="1">
      <t>イタ</t>
    </rPh>
    <phoneticPr fontId="1"/>
  </si>
  <si>
    <t>自</t>
    <rPh sb="0" eb="1">
      <t>ジ</t>
    </rPh>
    <phoneticPr fontId="1"/>
  </si>
  <si>
    <t>合計</t>
    <rPh sb="0" eb="2">
      <t>ゴウケイ</t>
    </rPh>
    <phoneticPr fontId="1"/>
  </si>
  <si>
    <t>宿泊地</t>
    <rPh sb="0" eb="3">
      <t>シュクハクチ</t>
    </rPh>
    <phoneticPr fontId="1"/>
  </si>
  <si>
    <t>泊数</t>
    <rPh sb="0" eb="2">
      <t>ハクスウ</t>
    </rPh>
    <phoneticPr fontId="1"/>
  </si>
  <si>
    <t>~</t>
    <phoneticPr fontId="1"/>
  </si>
  <si>
    <t>単価</t>
    <rPh sb="0" eb="2">
      <t>タンカ</t>
    </rPh>
    <phoneticPr fontId="1"/>
  </si>
  <si>
    <t>宿泊手当</t>
    <rPh sb="0" eb="4">
      <t>シュクハクテアテ</t>
    </rPh>
    <phoneticPr fontId="1"/>
  </si>
  <si>
    <t>宿泊施設名</t>
    <rPh sb="0" eb="4">
      <t>シュクハクシセツ</t>
    </rPh>
    <rPh sb="4" eb="5">
      <t>ナ</t>
    </rPh>
    <phoneticPr fontId="1"/>
  </si>
  <si>
    <t>旅費計算書</t>
    <rPh sb="0" eb="2">
      <t>リョヒ</t>
    </rPh>
    <rPh sb="2" eb="5">
      <t>ケイサンショ</t>
    </rPh>
    <phoneticPr fontId="1"/>
  </si>
  <si>
    <t>旅費総合計</t>
    <rPh sb="0" eb="2">
      <t>リョヒ</t>
    </rPh>
    <rPh sb="2" eb="5">
      <t>ソウゴウケイ</t>
    </rPh>
    <phoneticPr fontId="1"/>
  </si>
  <si>
    <t>備考</t>
    <rPh sb="0" eb="2">
      <t>ビコウ</t>
    </rPh>
    <phoneticPr fontId="1"/>
  </si>
  <si>
    <t>入力上の注意</t>
    <rPh sb="0" eb="3">
      <t>ニュウリョクジョウ</t>
    </rPh>
    <rPh sb="4" eb="6">
      <t>チュウイ</t>
    </rPh>
    <phoneticPr fontId="1"/>
  </si>
  <si>
    <t>〇岡　一郎</t>
    <rPh sb="1" eb="2">
      <t>オカ</t>
    </rPh>
    <rPh sb="3" eb="5">
      <t>イチロウ</t>
    </rPh>
    <phoneticPr fontId="1"/>
  </si>
  <si>
    <t>202●</t>
    <phoneticPr fontId="1"/>
  </si>
  <si>
    <t>大阪〇△体育館</t>
    <rPh sb="0" eb="2">
      <t>オオサカ</t>
    </rPh>
    <rPh sb="4" eb="7">
      <t>タイイクカン</t>
    </rPh>
    <phoneticPr fontId="1"/>
  </si>
  <si>
    <t>第35回●×コンテスト</t>
    <rPh sb="0" eb="1">
      <t>ダイ</t>
    </rPh>
    <rPh sb="3" eb="4">
      <t>カイ</t>
    </rPh>
    <phoneticPr fontId="1"/>
  </si>
  <si>
    <t>第35回●×コンテストを開催するため</t>
    <rPh sb="12" eb="14">
      <t>カイサイ</t>
    </rPh>
    <phoneticPr fontId="1"/>
  </si>
  <si>
    <t>品川</t>
    <rPh sb="0" eb="2">
      <t>シナガワ</t>
    </rPh>
    <phoneticPr fontId="1"/>
  </si>
  <si>
    <t>新大阪</t>
    <rPh sb="0" eb="3">
      <t>シンオオサカ</t>
    </rPh>
    <phoneticPr fontId="1"/>
  </si>
  <si>
    <t>円</t>
    <phoneticPr fontId="1"/>
  </si>
  <si>
    <t>新幹線</t>
    <rPh sb="0" eb="3">
      <t>シンカンセン</t>
    </rPh>
    <phoneticPr fontId="1"/>
  </si>
  <si>
    <t>梅田</t>
    <rPh sb="0" eb="2">
      <t>ウメダ</t>
    </rPh>
    <phoneticPr fontId="1"/>
  </si>
  <si>
    <t>御堂筋線</t>
    <rPh sb="0" eb="4">
      <t>ミドウスジセン</t>
    </rPh>
    <phoneticPr fontId="1"/>
  </si>
  <si>
    <t>大阪梅田第三ホテル</t>
    <rPh sb="0" eb="2">
      <t>オオサカ</t>
    </rPh>
    <rPh sb="2" eb="4">
      <t>ウメダ</t>
    </rPh>
    <rPh sb="4" eb="6">
      <t>ダイサン</t>
    </rPh>
    <phoneticPr fontId="1"/>
  </si>
  <si>
    <t>申請用</t>
  </si>
  <si>
    <t>「申請用」か「完了報告用」か選択してください。</t>
    <rPh sb="1" eb="4">
      <t>シンセイヨウ</t>
    </rPh>
    <rPh sb="7" eb="12">
      <t>カンリョウホウコクヨウ</t>
    </rPh>
    <rPh sb="14" eb="16">
      <t>センタク</t>
    </rPh>
    <phoneticPr fontId="1"/>
  </si>
  <si>
    <t>入力用</t>
    <rPh sb="0" eb="2">
      <t>ニュウリョク</t>
    </rPh>
    <rPh sb="2" eb="3">
      <t>ヨウ</t>
    </rPh>
    <phoneticPr fontId="1"/>
  </si>
  <si>
    <t>記入見本</t>
    <rPh sb="0" eb="2">
      <t>キニュウ</t>
    </rPh>
    <rPh sb="2" eb="4">
      <t>ミホン</t>
    </rPh>
    <phoneticPr fontId="1"/>
  </si>
  <si>
    <t>水色のセルは自動集計されます。</t>
    <rPh sb="0" eb="2">
      <t>ミズイロ</t>
    </rPh>
    <rPh sb="6" eb="8">
      <t>ジドウ</t>
    </rPh>
    <rPh sb="8" eb="10">
      <t>シュウケイ</t>
    </rPh>
    <phoneticPr fontId="1"/>
  </si>
  <si>
    <t>旅費ルールは申請手続きマニュアルの記載に従ってください。</t>
    <rPh sb="0" eb="2">
      <t>リョヒ</t>
    </rPh>
    <rPh sb="6" eb="10">
      <t>シンセイテツヅ</t>
    </rPh>
    <rPh sb="17" eb="19">
      <t>キサイ</t>
    </rPh>
    <rPh sb="20" eb="21">
      <t>シタガ</t>
    </rPh>
    <phoneticPr fontId="1"/>
  </si>
  <si>
    <t>宿泊費に朝食代が含まれるため、宿泊手当から800円を控除。</t>
    <rPh sb="0" eb="3">
      <t>シュクハクヒ</t>
    </rPh>
    <rPh sb="4" eb="7">
      <t>チョウショクダイ</t>
    </rPh>
    <rPh sb="8" eb="9">
      <t>フク</t>
    </rPh>
    <rPh sb="15" eb="19">
      <t>シュクハクテアテ</t>
    </rPh>
    <rPh sb="24" eb="25">
      <t>エン</t>
    </rPh>
    <rPh sb="26" eb="28">
      <t>コウジョ</t>
    </rPh>
    <phoneticPr fontId="1"/>
  </si>
  <si>
    <t>「完了報告用」の場合、報告様式の「支出記録」の証憑NOも入力してください。</t>
    <rPh sb="1" eb="5">
      <t>カンリョウホウコク</t>
    </rPh>
    <rPh sb="5" eb="6">
      <t>ヨウ</t>
    </rPh>
    <rPh sb="8" eb="10">
      <t>バアイ</t>
    </rPh>
    <rPh sb="11" eb="13">
      <t>ホウコク</t>
    </rPh>
    <rPh sb="13" eb="15">
      <t>ヨウシキ</t>
    </rPh>
    <rPh sb="17" eb="21">
      <t>シシュツキロク</t>
    </rPh>
    <rPh sb="23" eb="25">
      <t>ショウヒョウ</t>
    </rPh>
    <rPh sb="28" eb="30">
      <t>ニュウリョク</t>
    </rPh>
    <phoneticPr fontId="1"/>
  </si>
  <si>
    <t>所属法人・団体/部署</t>
    <rPh sb="0" eb="2">
      <t>ショゾク</t>
    </rPh>
    <rPh sb="2" eb="4">
      <t>ホウジン</t>
    </rPh>
    <rPh sb="5" eb="7">
      <t>ダンタイ</t>
    </rPh>
    <rPh sb="8" eb="10">
      <t>ブショ</t>
    </rPh>
    <phoneticPr fontId="1"/>
  </si>
  <si>
    <t>公益財団法人●●会　△部■■課</t>
    <rPh sb="0" eb="2">
      <t>コウエキ</t>
    </rPh>
    <rPh sb="2" eb="4">
      <t>ザイダン</t>
    </rPh>
    <rPh sb="4" eb="6">
      <t>ホウジン</t>
    </rPh>
    <rPh sb="8" eb="9">
      <t>カイ</t>
    </rPh>
    <rPh sb="11" eb="12">
      <t>ブ</t>
    </rPh>
    <rPh sb="14" eb="15">
      <t>カ</t>
    </rPh>
    <phoneticPr fontId="1"/>
  </si>
  <si>
    <t>本計算書は「申請用」「完了報告用」共通です。</t>
    <phoneticPr fontId="1"/>
  </si>
  <si>
    <t>完了報告時のみ、支払ったことが確認できる証憑書類と経路検索サイト（Yahoo!路線情報、NAVITIME等）の対象経路検索結果ページの提出が必要です。</t>
    <rPh sb="0" eb="4">
      <t>カンリョウホウコク</t>
    </rPh>
    <rPh sb="4" eb="5">
      <t>ジ</t>
    </rPh>
    <rPh sb="8" eb="10">
      <t>シハラ</t>
    </rPh>
    <rPh sb="15" eb="17">
      <t>カクニン</t>
    </rPh>
    <rPh sb="20" eb="22">
      <t>ショウヒョウ</t>
    </rPh>
    <rPh sb="22" eb="24">
      <t>ショルイ</t>
    </rPh>
    <rPh sb="25" eb="29">
      <t>ケイロケンサク</t>
    </rPh>
    <rPh sb="39" eb="43">
      <t>ロセンジョウホウ</t>
    </rPh>
    <rPh sb="52" eb="53">
      <t>トウ</t>
    </rPh>
    <rPh sb="55" eb="59">
      <t>タイショウケイロ</t>
    </rPh>
    <rPh sb="59" eb="63">
      <t>ケンサクケッカ</t>
    </rPh>
    <rPh sb="67" eb="69">
      <t>テイシュツ</t>
    </rPh>
    <rPh sb="70" eb="72">
      <t>ヒツヨウ</t>
    </rPh>
    <phoneticPr fontId="1"/>
  </si>
  <si>
    <t>完了報告時のみ、支払ったことが確認できる証憑書類の提出が必要です。</t>
    <rPh sb="0" eb="5">
      <t>カンリョウホウコクジ</t>
    </rPh>
    <rPh sb="8" eb="10">
      <t>シハラ</t>
    </rPh>
    <rPh sb="15" eb="17">
      <t>カクニン</t>
    </rPh>
    <rPh sb="20" eb="24">
      <t>ショウヒョウショルイ</t>
    </rPh>
    <rPh sb="25" eb="27">
      <t>テイシュツ</t>
    </rPh>
    <rPh sb="28" eb="30">
      <t>ヒツヨウ</t>
    </rPh>
    <phoneticPr fontId="1"/>
  </si>
  <si>
    <t>SARTRAS助成金から支出する旅費分だけ、SARTRASの旅費ルールに従い作成してください。</t>
    <rPh sb="7" eb="10">
      <t>ジョセイキン</t>
    </rPh>
    <rPh sb="12" eb="14">
      <t>シシュツ</t>
    </rPh>
    <rPh sb="16" eb="18">
      <t>リョヒ</t>
    </rPh>
    <rPh sb="18" eb="19">
      <t>ブン</t>
    </rPh>
    <rPh sb="30" eb="32">
      <t>リョヒ</t>
    </rPh>
    <rPh sb="36" eb="37">
      <t>シタガ</t>
    </rPh>
    <rPh sb="38" eb="40">
      <t>サクセイ</t>
    </rPh>
    <phoneticPr fontId="1"/>
  </si>
  <si>
    <t xml:space="preserve">大阪府大阪市 </t>
    <rPh sb="0" eb="3">
      <t>オオサカフ</t>
    </rPh>
    <rPh sb="3" eb="6">
      <t>オオサカシ</t>
    </rPh>
    <phoneticPr fontId="1"/>
  </si>
  <si>
    <t>日</t>
    <rPh sb="0" eb="1">
      <t>ニチ</t>
    </rPh>
    <phoneticPr fontId="1"/>
  </si>
  <si>
    <t>※選択してください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</si>
</sst>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0" borderId="1" xfId="0" applyBorder="1">
      <alignment vertical="center"/>
    </xf>
    <xf numFmtId="38" fontId="0" fillId="0" borderId="0" xfId="1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9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4" borderId="13" xfId="0" applyFill="1" applyBorder="1">
      <alignment vertical="center"/>
    </xf>
    <xf numFmtId="0" fontId="0" fillId="4" borderId="12" xfId="0" applyFill="1" applyBorder="1">
      <alignment vertical="center"/>
    </xf>
    <xf numFmtId="0" fontId="0" fillId="4" borderId="14" xfId="0" applyFill="1" applyBorder="1">
      <alignment vertical="center"/>
    </xf>
    <xf numFmtId="0" fontId="0" fillId="0" borderId="15" xfId="0" applyBorder="1" applyAlignment="1">
      <alignment horizontal="right" vertical="center" shrinkToFit="1"/>
    </xf>
    <xf numFmtId="0" fontId="0" fillId="0" borderId="18" xfId="0" applyBorder="1" applyAlignment="1">
      <alignment horizontal="right" vertical="center" shrinkToFit="1"/>
    </xf>
    <xf numFmtId="0" fontId="0" fillId="0" borderId="10" xfId="0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35" xfId="0" applyBorder="1">
      <alignment vertical="center"/>
    </xf>
    <xf numFmtId="0" fontId="0" fillId="2" borderId="2" xfId="0" applyFill="1" applyBorder="1" applyProtection="1">
      <alignment vertical="center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15" xfId="0" applyBorder="1" applyAlignment="1" applyProtection="1">
      <alignment horizontal="right" vertical="center" shrinkToFit="1"/>
      <protection locked="0"/>
    </xf>
    <xf numFmtId="0" fontId="0" fillId="0" borderId="18" xfId="0" applyBorder="1" applyAlignment="1" applyProtection="1">
      <alignment horizontal="right" vertical="center" shrinkToFit="1"/>
      <protection locked="0"/>
    </xf>
    <xf numFmtId="0" fontId="0" fillId="0" borderId="10" xfId="0" applyBorder="1" applyAlignment="1" applyProtection="1">
      <alignment horizontal="right" vertical="center" shrinkToFit="1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0" fillId="0" borderId="10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shrinkToFit="1"/>
    </xf>
    <xf numFmtId="0" fontId="2" fillId="4" borderId="13" xfId="0" applyFont="1" applyFill="1" applyBorder="1" applyAlignment="1">
      <alignment horizontal="center" vertical="center" shrinkToFit="1"/>
    </xf>
    <xf numFmtId="0" fontId="2" fillId="4" borderId="14" xfId="0" applyFont="1" applyFill="1" applyBorder="1" applyAlignment="1">
      <alignment horizontal="center" vertical="center" shrinkToFit="1"/>
    </xf>
    <xf numFmtId="0" fontId="0" fillId="0" borderId="12" xfId="0" applyBorder="1" applyAlignment="1" applyProtection="1">
      <alignment horizontal="right" vertical="center" shrinkToFit="1"/>
      <protection locked="0"/>
    </xf>
    <xf numFmtId="0" fontId="0" fillId="0" borderId="13" xfId="0" applyBorder="1" applyAlignment="1" applyProtection="1">
      <alignment horizontal="right" vertical="center" shrinkToFit="1"/>
      <protection locked="0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right" vertical="center" shrinkToFit="1"/>
    </xf>
    <xf numFmtId="0" fontId="0" fillId="0" borderId="13" xfId="0" applyBorder="1" applyAlignment="1">
      <alignment horizontal="right" vertical="center" shrinkToFit="1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8" xfId="0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0" fontId="0" fillId="0" borderId="9" xfId="0" applyBorder="1" applyAlignment="1">
      <alignment horizontal="right" vertical="center" shrinkToFit="1"/>
    </xf>
    <xf numFmtId="0" fontId="0" fillId="0" borderId="10" xfId="0" applyBorder="1" applyAlignment="1">
      <alignment horizontal="right" vertical="center" shrinkToFi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0" xfId="0" applyBorder="1" applyAlignment="1">
      <alignment horizontal="right" vertical="center" shrinkToFit="1"/>
    </xf>
    <xf numFmtId="0" fontId="0" fillId="0" borderId="18" xfId="0" applyBorder="1" applyAlignment="1">
      <alignment horizontal="right" vertical="center" shrinkToFit="1"/>
    </xf>
    <xf numFmtId="38" fontId="0" fillId="5" borderId="13" xfId="1" applyFont="1" applyFill="1" applyBorder="1" applyAlignment="1">
      <alignment horizontal="right" vertical="center" shrinkToFit="1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0" fillId="5" borderId="22" xfId="1" applyFont="1" applyFill="1" applyBorder="1" applyAlignment="1">
      <alignment horizontal="right" vertical="center" shrinkToFit="1"/>
    </xf>
    <xf numFmtId="38" fontId="0" fillId="5" borderId="18" xfId="1" applyFont="1" applyFill="1" applyBorder="1" applyAlignment="1">
      <alignment horizontal="right" vertical="center" shrinkToFit="1"/>
    </xf>
    <xf numFmtId="38" fontId="0" fillId="5" borderId="20" xfId="1" applyFont="1" applyFill="1" applyBorder="1" applyAlignment="1">
      <alignment horizontal="right" vertical="center" shrinkToFit="1"/>
    </xf>
    <xf numFmtId="0" fontId="0" fillId="0" borderId="1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38" fontId="0" fillId="5" borderId="17" xfId="1" applyFont="1" applyFill="1" applyBorder="1" applyAlignment="1">
      <alignment horizontal="right" vertical="center" shrinkToFit="1"/>
    </xf>
    <xf numFmtId="38" fontId="0" fillId="5" borderId="15" xfId="1" applyFont="1" applyFill="1" applyBorder="1" applyAlignment="1">
      <alignment horizontal="right" vertical="center" shrinkToFit="1"/>
    </xf>
    <xf numFmtId="38" fontId="0" fillId="6" borderId="10" xfId="1" applyFont="1" applyFill="1" applyBorder="1" applyAlignment="1">
      <alignment horizontal="right" vertical="center" shrinkToFit="1"/>
    </xf>
    <xf numFmtId="38" fontId="0" fillId="6" borderId="18" xfId="1" applyFont="1" applyFill="1" applyBorder="1" applyAlignment="1">
      <alignment horizontal="right" vertical="center" shrinkToFit="1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7" xfId="0" applyBorder="1" applyAlignment="1">
      <alignment horizontal="right" vertical="center" shrinkToFit="1"/>
    </xf>
    <xf numFmtId="0" fontId="0" fillId="0" borderId="15" xfId="0" applyBorder="1" applyAlignment="1">
      <alignment horizontal="right" vertical="center" shrinkToFit="1"/>
    </xf>
    <xf numFmtId="38" fontId="0" fillId="6" borderId="15" xfId="1" applyFont="1" applyFill="1" applyBorder="1" applyAlignment="1">
      <alignment horizontal="right" vertical="center" shrinkToFit="1"/>
    </xf>
    <xf numFmtId="38" fontId="0" fillId="5" borderId="10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38" fontId="0" fillId="0" borderId="10" xfId="1" applyFont="1" applyBorder="1" applyAlignment="1" applyProtection="1">
      <alignment horizontal="righ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38" fontId="0" fillId="0" borderId="18" xfId="1" applyFont="1" applyBorder="1" applyAlignment="1" applyProtection="1">
      <alignment horizontal="right" vertical="center"/>
      <protection locked="0"/>
    </xf>
    <xf numFmtId="38" fontId="0" fillId="0" borderId="15" xfId="1" applyFont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38" fontId="0" fillId="5" borderId="12" xfId="1" applyFont="1" applyFill="1" applyBorder="1" applyAlignment="1">
      <alignment horizontal="right" vertical="center" shrinkToFit="1"/>
    </xf>
    <xf numFmtId="38" fontId="0" fillId="5" borderId="34" xfId="1" applyFont="1" applyFill="1" applyBorder="1" applyAlignment="1">
      <alignment horizontal="right" vertical="center" shrinkToFit="1"/>
    </xf>
    <xf numFmtId="0" fontId="0" fillId="0" borderId="9" xfId="0" applyBorder="1" applyAlignment="1" applyProtection="1">
      <alignment horizontal="right" vertical="center" shrinkToFit="1"/>
      <protection locked="0"/>
    </xf>
    <xf numFmtId="0" fontId="0" fillId="0" borderId="10" xfId="0" applyBorder="1" applyAlignment="1" applyProtection="1">
      <alignment horizontal="right" vertical="center" shrinkToFit="1"/>
      <protection locked="0"/>
    </xf>
    <xf numFmtId="0" fontId="0" fillId="0" borderId="20" xfId="0" applyBorder="1" applyAlignment="1" applyProtection="1">
      <alignment horizontal="right" vertical="center" shrinkToFit="1"/>
      <protection locked="0"/>
    </xf>
    <xf numFmtId="0" fontId="0" fillId="0" borderId="18" xfId="0" applyBorder="1" applyAlignment="1" applyProtection="1">
      <alignment horizontal="right" vertical="center" shrinkToFit="1"/>
      <protection locked="0"/>
    </xf>
    <xf numFmtId="38" fontId="0" fillId="6" borderId="17" xfId="1" applyFont="1" applyFill="1" applyBorder="1" applyAlignment="1" applyProtection="1">
      <alignment horizontal="right" vertical="center" shrinkToFit="1"/>
      <protection locked="0"/>
    </xf>
    <xf numFmtId="38" fontId="0" fillId="6" borderId="15" xfId="1" applyFont="1" applyFill="1" applyBorder="1" applyAlignment="1" applyProtection="1">
      <alignment horizontal="right" vertical="center" shrinkToFit="1"/>
      <protection locked="0"/>
    </xf>
    <xf numFmtId="38" fontId="0" fillId="6" borderId="31" xfId="1" applyFont="1" applyFill="1" applyBorder="1" applyAlignment="1" applyProtection="1">
      <alignment horizontal="right" vertical="center" shrinkToFit="1"/>
      <protection locked="0"/>
    </xf>
    <xf numFmtId="38" fontId="0" fillId="6" borderId="20" xfId="1" applyFont="1" applyFill="1" applyBorder="1" applyAlignment="1" applyProtection="1">
      <alignment horizontal="right" vertical="center" shrinkToFit="1"/>
      <protection locked="0"/>
    </xf>
    <xf numFmtId="38" fontId="0" fillId="6" borderId="18" xfId="1" applyFont="1" applyFill="1" applyBorder="1" applyAlignment="1" applyProtection="1">
      <alignment horizontal="right" vertical="center" shrinkToFit="1"/>
      <protection locked="0"/>
    </xf>
    <xf numFmtId="38" fontId="0" fillId="6" borderId="32" xfId="1" applyFont="1" applyFill="1" applyBorder="1" applyAlignment="1" applyProtection="1">
      <alignment horizontal="right" vertical="center" shrinkToFit="1"/>
      <protection locked="0"/>
    </xf>
    <xf numFmtId="38" fontId="0" fillId="6" borderId="9" xfId="1" applyFont="1" applyFill="1" applyBorder="1" applyAlignment="1" applyProtection="1">
      <alignment horizontal="right" vertical="center" shrinkToFit="1"/>
      <protection locked="0"/>
    </xf>
    <xf numFmtId="38" fontId="0" fillId="6" borderId="10" xfId="1" applyFont="1" applyFill="1" applyBorder="1" applyAlignment="1" applyProtection="1">
      <alignment horizontal="right" vertical="center" shrinkToFit="1"/>
      <protection locked="0"/>
    </xf>
    <xf numFmtId="38" fontId="0" fillId="6" borderId="33" xfId="1" applyFont="1" applyFill="1" applyBorder="1" applyAlignment="1" applyProtection="1">
      <alignment horizontal="right" vertical="center" shrinkToFit="1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17" xfId="0" applyBorder="1" applyAlignment="1" applyProtection="1">
      <alignment horizontal="right" vertical="center" shrinkToFit="1"/>
      <protection locked="0"/>
    </xf>
    <xf numFmtId="0" fontId="0" fillId="0" borderId="15" xfId="0" applyBorder="1" applyAlignment="1" applyProtection="1">
      <alignment horizontal="right" vertical="center" shrinkToFit="1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A06"/>
      <color rgb="FFDEEE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134470</xdr:colOff>
      <xdr:row>5</xdr:row>
      <xdr:rowOff>33618</xdr:rowOff>
    </xdr:from>
    <xdr:to>
      <xdr:col>83</xdr:col>
      <xdr:colOff>33617</xdr:colOff>
      <xdr:row>54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D22899-EC6A-AB2E-EF1C-4FD3CCA6B81E}"/>
            </a:ext>
          </a:extLst>
        </xdr:cNvPr>
        <xdr:cNvSpPr txBox="1"/>
      </xdr:nvSpPr>
      <xdr:spPr>
        <a:xfrm>
          <a:off x="13200529" y="582706"/>
          <a:ext cx="2947147" cy="1162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600" b="1">
              <a:ln w="19050">
                <a:solidFill>
                  <a:schemeClr val="tx1">
                    <a:alpha val="25000"/>
                  </a:schemeClr>
                </a:solidFill>
              </a:ln>
              <a:noFill/>
            </a:rPr>
            <a:t>記</a:t>
          </a:r>
          <a:endParaRPr kumimoji="1" lang="en-US" altLang="ja-JP" sz="16600" b="1">
            <a:ln w="19050">
              <a:solidFill>
                <a:schemeClr val="tx1">
                  <a:alpha val="25000"/>
                </a:schemeClr>
              </a:solidFill>
            </a:ln>
            <a:noFill/>
          </a:endParaRPr>
        </a:p>
        <a:p>
          <a:r>
            <a:rPr kumimoji="1" lang="ja-JP" altLang="en-US" sz="16600" b="1">
              <a:ln w="19050">
                <a:solidFill>
                  <a:schemeClr val="tx1">
                    <a:alpha val="25000"/>
                  </a:schemeClr>
                </a:solidFill>
              </a:ln>
              <a:noFill/>
            </a:rPr>
            <a:t>入</a:t>
          </a:r>
          <a:endParaRPr kumimoji="1" lang="en-US" altLang="ja-JP" sz="16600" b="1">
            <a:ln w="19050">
              <a:solidFill>
                <a:schemeClr val="tx1">
                  <a:alpha val="25000"/>
                </a:schemeClr>
              </a:solidFill>
            </a:ln>
            <a:noFill/>
          </a:endParaRPr>
        </a:p>
        <a:p>
          <a:r>
            <a:rPr kumimoji="1" lang="ja-JP" altLang="en-US" sz="16600" b="1">
              <a:ln w="19050">
                <a:solidFill>
                  <a:schemeClr val="tx1">
                    <a:alpha val="25000"/>
                  </a:schemeClr>
                </a:solidFill>
              </a:ln>
              <a:noFill/>
            </a:rPr>
            <a:t>例</a:t>
          </a:r>
          <a:endParaRPr kumimoji="1" lang="ja-JP" altLang="en-US" sz="13800" b="1">
            <a:ln w="19050">
              <a:solidFill>
                <a:schemeClr val="tx1">
                  <a:alpha val="25000"/>
                </a:schemeClr>
              </a:solidFill>
            </a:ln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FA69F-3D9E-4062-8E32-BE8446074757}">
  <sheetPr>
    <pageSetUpPr fitToPage="1"/>
  </sheetPr>
  <dimension ref="A1:CL47"/>
  <sheetViews>
    <sheetView tabSelected="1" view="pageBreakPreview" zoomScale="85" zoomScaleNormal="100" zoomScaleSheetLayoutView="85" workbookViewId="0">
      <selection activeCell="R6" sqref="R6:X6"/>
    </sheetView>
  </sheetViews>
  <sheetFormatPr defaultRowHeight="18" x14ac:dyDescent="0.45"/>
  <cols>
    <col min="1" max="14" width="2.5" customWidth="1"/>
    <col min="15" max="15" width="3.09765625" customWidth="1"/>
    <col min="16" max="16" width="2.5" customWidth="1"/>
    <col min="17" max="17" width="1.19921875" customWidth="1"/>
    <col min="18" max="29" width="2.5" customWidth="1"/>
    <col min="30" max="30" width="3.59765625" customWidth="1"/>
    <col min="31" max="31" width="2.5" customWidth="1"/>
    <col min="32" max="32" width="3.3984375" customWidth="1"/>
    <col min="33" max="36" width="2.5" customWidth="1"/>
    <col min="37" max="37" width="3.3984375" customWidth="1"/>
    <col min="38" max="42" width="2.5" customWidth="1"/>
    <col min="43" max="43" width="3.296875" customWidth="1"/>
    <col min="44" max="44" width="2.5" customWidth="1"/>
    <col min="45" max="45" width="3.296875" customWidth="1"/>
    <col min="46" max="49" width="2.5" customWidth="1"/>
    <col min="50" max="50" width="3.59765625" customWidth="1"/>
    <col min="51" max="51" width="2.5" customWidth="1"/>
    <col min="52" max="52" width="4.19921875" customWidth="1"/>
    <col min="53" max="53" width="1.19921875" customWidth="1"/>
    <col min="54" max="54" width="3.8984375" customWidth="1"/>
    <col min="55" max="55" width="1.19921875" customWidth="1"/>
    <col min="56" max="90" width="2.5" customWidth="1"/>
    <col min="91" max="91" width="1.19921875" customWidth="1"/>
    <col min="92" max="114" width="2.5" customWidth="1"/>
  </cols>
  <sheetData>
    <row r="1" spans="1:90" ht="22.8" thickBot="1" x14ac:dyDescent="0.5">
      <c r="A1" s="23" t="s">
        <v>30</v>
      </c>
      <c r="Q1" s="23" t="s">
        <v>45</v>
      </c>
      <c r="BC1" s="23" t="s">
        <v>46</v>
      </c>
    </row>
    <row r="2" spans="1:90" ht="18.75" customHeight="1" x14ac:dyDescent="0.45">
      <c r="A2" s="155" t="s">
        <v>53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7"/>
    </row>
    <row r="3" spans="1:90" x14ac:dyDescent="0.45">
      <c r="A3" s="158" t="s">
        <v>56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60"/>
    </row>
    <row r="4" spans="1:90" ht="18.600000000000001" thickBot="1" x14ac:dyDescent="0.5">
      <c r="A4" s="161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3"/>
    </row>
    <row r="5" spans="1:90" ht="7.5" customHeight="1" thickBot="1" x14ac:dyDescent="0.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90" ht="19.2" thickTop="1" thickBot="1" x14ac:dyDescent="0.5">
      <c r="A6" s="28" t="s">
        <v>44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9"/>
      <c r="R6" s="43" t="s">
        <v>59</v>
      </c>
      <c r="S6" s="43"/>
      <c r="T6" s="43"/>
      <c r="U6" s="43"/>
      <c r="V6" s="43"/>
      <c r="W6" s="43"/>
      <c r="X6" s="43"/>
      <c r="AU6" t="s">
        <v>1</v>
      </c>
      <c r="AW6" s="4"/>
      <c r="AX6" s="35"/>
      <c r="AY6" s="2" t="s">
        <v>0</v>
      </c>
      <c r="AZ6" s="35"/>
      <c r="BD6" s="44" t="s">
        <v>43</v>
      </c>
      <c r="BE6" s="44"/>
      <c r="BF6" s="44"/>
      <c r="BG6" s="44"/>
      <c r="BH6" s="44"/>
      <c r="BI6" s="44"/>
      <c r="BJ6" s="44"/>
      <c r="CG6" t="s">
        <v>1</v>
      </c>
      <c r="CI6" s="4"/>
      <c r="CJ6" s="3"/>
      <c r="CK6" s="2" t="s">
        <v>0</v>
      </c>
      <c r="CL6" s="3"/>
    </row>
    <row r="7" spans="1:90" ht="19.5" customHeight="1" thickTop="1" x14ac:dyDescent="0.45">
      <c r="A7" s="172" t="s">
        <v>50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73"/>
      <c r="P7" s="26"/>
      <c r="R7" s="116" t="s">
        <v>27</v>
      </c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D7" s="116" t="s">
        <v>27</v>
      </c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</row>
    <row r="8" spans="1:90" ht="11.25" customHeight="1" x14ac:dyDescent="0.45">
      <c r="A8" s="174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6"/>
      <c r="P8" s="26"/>
      <c r="BD8" s="7"/>
      <c r="BE8" s="7"/>
      <c r="BF8" s="7"/>
      <c r="BG8" s="7"/>
      <c r="BH8" s="7"/>
      <c r="BI8" s="7"/>
      <c r="BJ8" s="7"/>
    </row>
    <row r="9" spans="1:90" x14ac:dyDescent="0.45">
      <c r="A9" s="30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9"/>
      <c r="R9" s="57" t="s">
        <v>6</v>
      </c>
      <c r="S9" s="58"/>
      <c r="T9" s="58"/>
      <c r="U9" s="58"/>
      <c r="V9" s="58"/>
      <c r="W9" s="58"/>
      <c r="X9" s="59"/>
      <c r="Y9" s="45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7"/>
      <c r="BD9" s="57" t="s">
        <v>6</v>
      </c>
      <c r="BE9" s="58"/>
      <c r="BF9" s="58"/>
      <c r="BG9" s="58"/>
      <c r="BH9" s="58"/>
      <c r="BI9" s="58"/>
      <c r="BJ9" s="59"/>
      <c r="BK9" s="51" t="s">
        <v>34</v>
      </c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3"/>
    </row>
    <row r="10" spans="1:90" ht="37.5" customHeight="1" x14ac:dyDescent="0.45">
      <c r="A10" s="180" t="s">
        <v>48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2"/>
      <c r="R10" s="57" t="s">
        <v>3</v>
      </c>
      <c r="S10" s="58"/>
      <c r="T10" s="58"/>
      <c r="U10" s="58"/>
      <c r="V10" s="58"/>
      <c r="W10" s="58"/>
      <c r="X10" s="59"/>
      <c r="Y10" s="48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50"/>
      <c r="BD10" s="57" t="s">
        <v>3</v>
      </c>
      <c r="BE10" s="58"/>
      <c r="BF10" s="58"/>
      <c r="BG10" s="58"/>
      <c r="BH10" s="58"/>
      <c r="BI10" s="58"/>
      <c r="BJ10" s="59"/>
      <c r="BK10" s="54" t="s">
        <v>35</v>
      </c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6"/>
    </row>
    <row r="11" spans="1:90" x14ac:dyDescent="0.45">
      <c r="A11" s="31"/>
      <c r="O11" s="32"/>
      <c r="R11" s="57" t="s">
        <v>2</v>
      </c>
      <c r="S11" s="58"/>
      <c r="T11" s="58"/>
      <c r="U11" s="58"/>
      <c r="V11" s="58"/>
      <c r="W11" s="58"/>
      <c r="X11" s="59"/>
      <c r="Y11" s="48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50"/>
      <c r="BD11" s="57" t="s">
        <v>2</v>
      </c>
      <c r="BE11" s="58"/>
      <c r="BF11" s="58"/>
      <c r="BG11" s="58"/>
      <c r="BH11" s="58"/>
      <c r="BI11" s="58"/>
      <c r="BJ11" s="59"/>
      <c r="BK11" s="54" t="s">
        <v>33</v>
      </c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6"/>
    </row>
    <row r="12" spans="1:90" x14ac:dyDescent="0.45">
      <c r="A12" s="31"/>
      <c r="O12" s="32"/>
      <c r="R12" s="57" t="s">
        <v>4</v>
      </c>
      <c r="S12" s="58"/>
      <c r="T12" s="58"/>
      <c r="U12" s="58"/>
      <c r="V12" s="58"/>
      <c r="W12" s="58"/>
      <c r="X12" s="59"/>
      <c r="Y12" s="63"/>
      <c r="Z12" s="64"/>
      <c r="AA12" s="64"/>
      <c r="AB12" s="64"/>
      <c r="AC12" s="41" t="s">
        <v>7</v>
      </c>
      <c r="AD12" s="40"/>
      <c r="AE12" s="42" t="s">
        <v>9</v>
      </c>
      <c r="AF12" s="36"/>
      <c r="AG12" s="41" t="s">
        <v>58</v>
      </c>
      <c r="AH12" s="7"/>
      <c r="AI12" s="65" t="s">
        <v>10</v>
      </c>
      <c r="AJ12" s="65"/>
      <c r="AK12" s="7"/>
      <c r="AL12" s="64"/>
      <c r="AM12" s="64"/>
      <c r="AN12" s="64"/>
      <c r="AO12" s="64"/>
      <c r="AP12" s="7" t="s">
        <v>7</v>
      </c>
      <c r="AQ12" s="36"/>
      <c r="AR12" s="7" t="s">
        <v>9</v>
      </c>
      <c r="AS12" s="36"/>
      <c r="AT12" s="7" t="s">
        <v>8</v>
      </c>
      <c r="AU12" s="7"/>
      <c r="AV12" s="7"/>
      <c r="AW12" s="7"/>
      <c r="AX12" s="7"/>
      <c r="AY12" s="7"/>
      <c r="AZ12" s="8"/>
      <c r="BD12" s="68" t="s">
        <v>4</v>
      </c>
      <c r="BE12" s="69"/>
      <c r="BF12" s="69"/>
      <c r="BG12" s="69"/>
      <c r="BH12" s="69"/>
      <c r="BI12" s="69"/>
      <c r="BJ12" s="70"/>
      <c r="BK12" s="66">
        <v>2025</v>
      </c>
      <c r="BL12" s="67"/>
      <c r="BM12" s="67"/>
      <c r="BN12" s="67"/>
      <c r="BO12" s="41" t="s">
        <v>7</v>
      </c>
      <c r="BP12" s="42">
        <v>5</v>
      </c>
      <c r="BQ12" s="42" t="s">
        <v>9</v>
      </c>
      <c r="BR12" s="41">
        <v>12</v>
      </c>
      <c r="BS12" s="41" t="s">
        <v>58</v>
      </c>
      <c r="BT12" s="7"/>
      <c r="BU12" s="65" t="s">
        <v>10</v>
      </c>
      <c r="BV12" s="65"/>
      <c r="BW12" s="7"/>
      <c r="BX12" s="67">
        <v>2025</v>
      </c>
      <c r="BY12" s="67"/>
      <c r="BZ12" s="67"/>
      <c r="CA12" s="67"/>
      <c r="CB12" s="7" t="s">
        <v>7</v>
      </c>
      <c r="CC12" s="41">
        <v>5</v>
      </c>
      <c r="CD12" s="7" t="s">
        <v>9</v>
      </c>
      <c r="CE12" s="41">
        <v>13</v>
      </c>
      <c r="CF12" s="7" t="s">
        <v>8</v>
      </c>
      <c r="CG12" s="7"/>
      <c r="CH12" s="7"/>
      <c r="CI12" s="7"/>
      <c r="CJ12" s="7"/>
      <c r="CK12" s="7"/>
      <c r="CL12" s="8"/>
    </row>
    <row r="13" spans="1:90" x14ac:dyDescent="0.45">
      <c r="A13" s="31"/>
      <c r="O13" s="32"/>
      <c r="R13" s="60" t="s">
        <v>51</v>
      </c>
      <c r="S13" s="61"/>
      <c r="T13" s="61"/>
      <c r="U13" s="61"/>
      <c r="V13" s="61"/>
      <c r="W13" s="61"/>
      <c r="X13" s="62"/>
      <c r="Y13" s="45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7"/>
      <c r="BD13" s="60" t="s">
        <v>51</v>
      </c>
      <c r="BE13" s="61"/>
      <c r="BF13" s="61"/>
      <c r="BG13" s="61"/>
      <c r="BH13" s="61"/>
      <c r="BI13" s="61"/>
      <c r="BJ13" s="62"/>
      <c r="BK13" s="51" t="s">
        <v>52</v>
      </c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3"/>
    </row>
    <row r="14" spans="1:90" x14ac:dyDescent="0.45">
      <c r="A14" s="31"/>
      <c r="O14" s="32"/>
      <c r="R14" s="57" t="s">
        <v>5</v>
      </c>
      <c r="S14" s="58"/>
      <c r="T14" s="58"/>
      <c r="U14" s="58"/>
      <c r="V14" s="58"/>
      <c r="W14" s="58"/>
      <c r="X14" s="59"/>
      <c r="Y14" s="45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7"/>
      <c r="BD14" s="57" t="s">
        <v>5</v>
      </c>
      <c r="BE14" s="58"/>
      <c r="BF14" s="58"/>
      <c r="BG14" s="58"/>
      <c r="BH14" s="58"/>
      <c r="BI14" s="58"/>
      <c r="BJ14" s="59"/>
      <c r="BK14" s="51" t="s">
        <v>31</v>
      </c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3"/>
    </row>
    <row r="15" spans="1:90" x14ac:dyDescent="0.45">
      <c r="A15" s="33" t="s">
        <v>47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8"/>
      <c r="R15" s="57" t="s">
        <v>28</v>
      </c>
      <c r="S15" s="58"/>
      <c r="T15" s="58"/>
      <c r="U15" s="58"/>
      <c r="V15" s="58"/>
      <c r="W15" s="58"/>
      <c r="X15" s="59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115">
        <f>AW31+AW42</f>
        <v>0</v>
      </c>
      <c r="AJ15" s="115"/>
      <c r="AK15" s="115"/>
      <c r="AL15" s="115"/>
      <c r="AM15" s="115"/>
      <c r="AN15" s="115"/>
      <c r="AO15" s="115"/>
      <c r="AP15" s="24" t="s">
        <v>15</v>
      </c>
      <c r="AQ15" s="24"/>
      <c r="AR15" s="24"/>
      <c r="AS15" s="24"/>
      <c r="AT15" s="24"/>
      <c r="AU15" s="24"/>
      <c r="AV15" s="24"/>
      <c r="AW15" s="24"/>
      <c r="AX15" s="24"/>
      <c r="AY15" s="24"/>
      <c r="AZ15" s="25"/>
      <c r="BD15" s="68" t="s">
        <v>28</v>
      </c>
      <c r="BE15" s="69"/>
      <c r="BF15" s="69"/>
      <c r="BG15" s="69"/>
      <c r="BH15" s="69"/>
      <c r="BI15" s="69"/>
      <c r="BJ15" s="70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115">
        <f>CI31+CI42</f>
        <v>41520</v>
      </c>
      <c r="BV15" s="115"/>
      <c r="BW15" s="115"/>
      <c r="BX15" s="115"/>
      <c r="BY15" s="115"/>
      <c r="BZ15" s="115"/>
      <c r="CA15" s="115"/>
      <c r="CB15" s="24" t="s">
        <v>15</v>
      </c>
      <c r="CC15" s="24"/>
      <c r="CD15" s="24"/>
      <c r="CE15" s="24"/>
      <c r="CF15" s="24"/>
      <c r="CG15" s="24"/>
      <c r="CH15" s="24"/>
      <c r="CI15" s="24"/>
      <c r="CJ15" s="24"/>
      <c r="CK15" s="24"/>
      <c r="CL15" s="25"/>
    </row>
    <row r="16" spans="1:90" ht="15" customHeight="1" x14ac:dyDescent="0.45"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ht="18.75" customHeight="1" x14ac:dyDescent="0.45">
      <c r="A17" s="177" t="s">
        <v>54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9"/>
      <c r="R17" s="57" t="s">
        <v>11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9"/>
      <c r="BD17" s="57" t="s">
        <v>11</v>
      </c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9"/>
    </row>
    <row r="18" spans="1:90" x14ac:dyDescent="0.45">
      <c r="A18" s="180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2"/>
      <c r="R18" s="57" t="s">
        <v>14</v>
      </c>
      <c r="S18" s="58"/>
      <c r="T18" s="58"/>
      <c r="U18" s="58"/>
      <c r="V18" s="58"/>
      <c r="W18" s="58"/>
      <c r="X18" s="59"/>
      <c r="Y18" s="58" t="s">
        <v>19</v>
      </c>
      <c r="Z18" s="58"/>
      <c r="AA18" s="58"/>
      <c r="AB18" s="58"/>
      <c r="AC18" s="58"/>
      <c r="AD18" s="58"/>
      <c r="AE18" s="58"/>
      <c r="AF18" s="58"/>
      <c r="AG18" s="17"/>
      <c r="AH18" s="58" t="s">
        <v>18</v>
      </c>
      <c r="AI18" s="58"/>
      <c r="AJ18" s="58"/>
      <c r="AK18" s="58"/>
      <c r="AL18" s="58"/>
      <c r="AM18" s="58"/>
      <c r="AN18" s="58"/>
      <c r="AO18" s="59"/>
      <c r="AP18" s="58" t="s">
        <v>17</v>
      </c>
      <c r="AQ18" s="58"/>
      <c r="AR18" s="58"/>
      <c r="AS18" s="58"/>
      <c r="AT18" s="58"/>
      <c r="AU18" s="58"/>
      <c r="AV18" s="59"/>
      <c r="AW18" s="58" t="s">
        <v>16</v>
      </c>
      <c r="AX18" s="58"/>
      <c r="AY18" s="58"/>
      <c r="AZ18" s="59"/>
      <c r="BD18" s="57" t="s">
        <v>14</v>
      </c>
      <c r="BE18" s="58"/>
      <c r="BF18" s="58"/>
      <c r="BG18" s="58"/>
      <c r="BH18" s="58"/>
      <c r="BI18" s="58"/>
      <c r="BJ18" s="59"/>
      <c r="BK18" s="58" t="s">
        <v>19</v>
      </c>
      <c r="BL18" s="58"/>
      <c r="BM18" s="58"/>
      <c r="BN18" s="58"/>
      <c r="BO18" s="58"/>
      <c r="BP18" s="58"/>
      <c r="BQ18" s="58"/>
      <c r="BR18" s="58"/>
      <c r="BS18" s="17"/>
      <c r="BT18" s="58" t="s">
        <v>18</v>
      </c>
      <c r="BU18" s="58"/>
      <c r="BV18" s="58"/>
      <c r="BW18" s="58"/>
      <c r="BX18" s="58"/>
      <c r="BY18" s="58"/>
      <c r="BZ18" s="58"/>
      <c r="CA18" s="59"/>
      <c r="CB18" s="58" t="s">
        <v>17</v>
      </c>
      <c r="CC18" s="58"/>
      <c r="CD18" s="58"/>
      <c r="CE18" s="58"/>
      <c r="CF18" s="58"/>
      <c r="CG18" s="58"/>
      <c r="CH18" s="59"/>
      <c r="CI18" s="58" t="s">
        <v>16</v>
      </c>
      <c r="CJ18" s="58"/>
      <c r="CK18" s="58"/>
      <c r="CL18" s="59"/>
    </row>
    <row r="19" spans="1:90" x14ac:dyDescent="0.45">
      <c r="A19" s="180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2"/>
      <c r="R19" s="170"/>
      <c r="S19" s="171"/>
      <c r="T19" s="13" t="s">
        <v>7</v>
      </c>
      <c r="U19" s="37"/>
      <c r="V19" s="13" t="s">
        <v>13</v>
      </c>
      <c r="W19" s="37"/>
      <c r="X19" s="11" t="s">
        <v>8</v>
      </c>
      <c r="Y19" s="135"/>
      <c r="Z19" s="136"/>
      <c r="AA19" s="136"/>
      <c r="AB19" s="136"/>
      <c r="AC19" s="136"/>
      <c r="AD19" s="136"/>
      <c r="AE19" s="136"/>
      <c r="AF19" s="136"/>
      <c r="AG19" s="12" t="s">
        <v>23</v>
      </c>
      <c r="AH19" s="136"/>
      <c r="AI19" s="136"/>
      <c r="AJ19" s="136"/>
      <c r="AK19" s="136"/>
      <c r="AL19" s="136"/>
      <c r="AM19" s="136"/>
      <c r="AN19" s="136"/>
      <c r="AO19" s="137"/>
      <c r="AP19" s="136"/>
      <c r="AQ19" s="136"/>
      <c r="AR19" s="136"/>
      <c r="AS19" s="136"/>
      <c r="AT19" s="136"/>
      <c r="AU19" s="136"/>
      <c r="AV19" s="137"/>
      <c r="AW19" s="144"/>
      <c r="AX19" s="145"/>
      <c r="AY19" s="146"/>
      <c r="AZ19" s="11" t="s">
        <v>15</v>
      </c>
      <c r="BD19" s="112" t="s">
        <v>32</v>
      </c>
      <c r="BE19" s="113"/>
      <c r="BF19" s="13" t="s">
        <v>7</v>
      </c>
      <c r="BG19" s="20">
        <v>5</v>
      </c>
      <c r="BH19" s="13" t="s">
        <v>13</v>
      </c>
      <c r="BI19" s="20">
        <v>12</v>
      </c>
      <c r="BJ19" s="11" t="s">
        <v>8</v>
      </c>
      <c r="BK19" s="101" t="s">
        <v>36</v>
      </c>
      <c r="BL19" s="102"/>
      <c r="BM19" s="102"/>
      <c r="BN19" s="102"/>
      <c r="BO19" s="102"/>
      <c r="BP19" s="102"/>
      <c r="BQ19" s="102"/>
      <c r="BR19" s="102"/>
      <c r="BS19" s="12" t="s">
        <v>23</v>
      </c>
      <c r="BT19" s="102" t="s">
        <v>37</v>
      </c>
      <c r="BU19" s="102"/>
      <c r="BV19" s="102"/>
      <c r="BW19" s="102"/>
      <c r="BX19" s="102"/>
      <c r="BY19" s="102"/>
      <c r="BZ19" s="102"/>
      <c r="CA19" s="103"/>
      <c r="CB19" s="102" t="s">
        <v>39</v>
      </c>
      <c r="CC19" s="102"/>
      <c r="CD19" s="102"/>
      <c r="CE19" s="102"/>
      <c r="CF19" s="102"/>
      <c r="CG19" s="102"/>
      <c r="CH19" s="103"/>
      <c r="CI19" s="114">
        <v>14720</v>
      </c>
      <c r="CJ19" s="114"/>
      <c r="CK19" s="114"/>
      <c r="CL19" s="11" t="s">
        <v>15</v>
      </c>
    </row>
    <row r="20" spans="1:90" x14ac:dyDescent="0.45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2"/>
      <c r="R20" s="142"/>
      <c r="S20" s="143"/>
      <c r="T20" s="16" t="s">
        <v>7</v>
      </c>
      <c r="U20" s="38"/>
      <c r="V20" s="16" t="s">
        <v>13</v>
      </c>
      <c r="W20" s="38"/>
      <c r="X20" s="14" t="s">
        <v>8</v>
      </c>
      <c r="Y20" s="153"/>
      <c r="Z20" s="154"/>
      <c r="AA20" s="154"/>
      <c r="AB20" s="154"/>
      <c r="AC20" s="154"/>
      <c r="AD20" s="154"/>
      <c r="AE20" s="154"/>
      <c r="AF20" s="154"/>
      <c r="AG20" s="15" t="s">
        <v>23</v>
      </c>
      <c r="AH20" s="131"/>
      <c r="AI20" s="131"/>
      <c r="AJ20" s="131"/>
      <c r="AK20" s="131"/>
      <c r="AL20" s="131"/>
      <c r="AM20" s="131"/>
      <c r="AN20" s="131"/>
      <c r="AO20" s="132"/>
      <c r="AP20" s="131"/>
      <c r="AQ20" s="131"/>
      <c r="AR20" s="131"/>
      <c r="AS20" s="131"/>
      <c r="AT20" s="131"/>
      <c r="AU20" s="131"/>
      <c r="AV20" s="132"/>
      <c r="AW20" s="147"/>
      <c r="AX20" s="148"/>
      <c r="AY20" s="149"/>
      <c r="AZ20" s="14" t="s">
        <v>15</v>
      </c>
      <c r="BD20" s="80"/>
      <c r="BE20" s="81"/>
      <c r="BF20" s="16" t="s">
        <v>7</v>
      </c>
      <c r="BG20" s="21"/>
      <c r="BH20" s="16" t="s">
        <v>13</v>
      </c>
      <c r="BI20" s="21"/>
      <c r="BJ20" s="14" t="s">
        <v>8</v>
      </c>
      <c r="BK20" s="110" t="s">
        <v>37</v>
      </c>
      <c r="BL20" s="111"/>
      <c r="BM20" s="111"/>
      <c r="BN20" s="111"/>
      <c r="BO20" s="111"/>
      <c r="BP20" s="111"/>
      <c r="BQ20" s="111"/>
      <c r="BR20" s="111"/>
      <c r="BS20" s="15" t="s">
        <v>23</v>
      </c>
      <c r="BT20" s="72" t="s">
        <v>40</v>
      </c>
      <c r="BU20" s="72"/>
      <c r="BV20" s="72"/>
      <c r="BW20" s="72"/>
      <c r="BX20" s="72"/>
      <c r="BY20" s="72"/>
      <c r="BZ20" s="72"/>
      <c r="CA20" s="73"/>
      <c r="CB20" s="72" t="s">
        <v>41</v>
      </c>
      <c r="CC20" s="72"/>
      <c r="CD20" s="72"/>
      <c r="CE20" s="72"/>
      <c r="CF20" s="72"/>
      <c r="CG20" s="72"/>
      <c r="CH20" s="73"/>
      <c r="CI20" s="109">
        <v>240</v>
      </c>
      <c r="CJ20" s="109"/>
      <c r="CK20" s="109"/>
      <c r="CL20" s="14" t="s">
        <v>15</v>
      </c>
    </row>
    <row r="21" spans="1:90" x14ac:dyDescent="0.45">
      <c r="A21" s="31"/>
      <c r="O21" s="32"/>
      <c r="R21" s="142"/>
      <c r="S21" s="143"/>
      <c r="T21" s="16" t="s">
        <v>7</v>
      </c>
      <c r="U21" s="38"/>
      <c r="V21" s="16" t="s">
        <v>13</v>
      </c>
      <c r="W21" s="38"/>
      <c r="X21" s="14" t="s">
        <v>8</v>
      </c>
      <c r="Y21" s="131"/>
      <c r="Z21" s="131"/>
      <c r="AA21" s="131"/>
      <c r="AB21" s="131"/>
      <c r="AC21" s="131"/>
      <c r="AD21" s="131"/>
      <c r="AE21" s="131"/>
      <c r="AF21" s="131"/>
      <c r="AG21" s="15" t="s">
        <v>23</v>
      </c>
      <c r="AH21" s="131"/>
      <c r="AI21" s="131"/>
      <c r="AJ21" s="131"/>
      <c r="AK21" s="131"/>
      <c r="AL21" s="131"/>
      <c r="AM21" s="131"/>
      <c r="AN21" s="131"/>
      <c r="AO21" s="132"/>
      <c r="AP21" s="131"/>
      <c r="AQ21" s="131"/>
      <c r="AR21" s="131"/>
      <c r="AS21" s="131"/>
      <c r="AT21" s="131"/>
      <c r="AU21" s="131"/>
      <c r="AV21" s="132"/>
      <c r="AW21" s="147"/>
      <c r="AX21" s="148"/>
      <c r="AY21" s="149"/>
      <c r="AZ21" s="14" t="s">
        <v>15</v>
      </c>
      <c r="BD21" s="80" t="s">
        <v>32</v>
      </c>
      <c r="BE21" s="81"/>
      <c r="BF21" s="16" t="s">
        <v>7</v>
      </c>
      <c r="BG21" s="21">
        <v>5</v>
      </c>
      <c r="BH21" s="16" t="s">
        <v>13</v>
      </c>
      <c r="BI21" s="21">
        <v>13</v>
      </c>
      <c r="BJ21" s="14" t="s">
        <v>8</v>
      </c>
      <c r="BK21" s="72" t="s">
        <v>40</v>
      </c>
      <c r="BL21" s="72"/>
      <c r="BM21" s="72"/>
      <c r="BN21" s="72"/>
      <c r="BO21" s="72"/>
      <c r="BP21" s="72"/>
      <c r="BQ21" s="72"/>
      <c r="BR21" s="72"/>
      <c r="BS21" s="15" t="s">
        <v>23</v>
      </c>
      <c r="BT21" s="72" t="s">
        <v>37</v>
      </c>
      <c r="BU21" s="72"/>
      <c r="BV21" s="72"/>
      <c r="BW21" s="72"/>
      <c r="BX21" s="72"/>
      <c r="BY21" s="72"/>
      <c r="BZ21" s="72"/>
      <c r="CA21" s="73"/>
      <c r="CB21" s="72" t="s">
        <v>41</v>
      </c>
      <c r="CC21" s="72"/>
      <c r="CD21" s="72"/>
      <c r="CE21" s="72"/>
      <c r="CF21" s="72"/>
      <c r="CG21" s="72"/>
      <c r="CH21" s="73"/>
      <c r="CI21" s="109">
        <v>240</v>
      </c>
      <c r="CJ21" s="109"/>
      <c r="CK21" s="109"/>
      <c r="CL21" s="14" t="s">
        <v>15</v>
      </c>
    </row>
    <row r="22" spans="1:90" x14ac:dyDescent="0.45">
      <c r="A22" s="31"/>
      <c r="O22" s="32"/>
      <c r="R22" s="142"/>
      <c r="S22" s="143"/>
      <c r="T22" s="16" t="s">
        <v>7</v>
      </c>
      <c r="U22" s="38"/>
      <c r="V22" s="16" t="s">
        <v>13</v>
      </c>
      <c r="W22" s="38"/>
      <c r="X22" s="14" t="s">
        <v>8</v>
      </c>
      <c r="Y22" s="131"/>
      <c r="Z22" s="131"/>
      <c r="AA22" s="131"/>
      <c r="AB22" s="131"/>
      <c r="AC22" s="131"/>
      <c r="AD22" s="131"/>
      <c r="AE22" s="131"/>
      <c r="AF22" s="131"/>
      <c r="AG22" s="15" t="s">
        <v>23</v>
      </c>
      <c r="AH22" s="131"/>
      <c r="AI22" s="131"/>
      <c r="AJ22" s="131"/>
      <c r="AK22" s="131"/>
      <c r="AL22" s="131"/>
      <c r="AM22" s="131"/>
      <c r="AN22" s="131"/>
      <c r="AO22" s="132"/>
      <c r="AP22" s="131"/>
      <c r="AQ22" s="131"/>
      <c r="AR22" s="131"/>
      <c r="AS22" s="131"/>
      <c r="AT22" s="131"/>
      <c r="AU22" s="131"/>
      <c r="AV22" s="132"/>
      <c r="AW22" s="147"/>
      <c r="AX22" s="148"/>
      <c r="AY22" s="149"/>
      <c r="AZ22" s="34" t="s">
        <v>15</v>
      </c>
      <c r="BD22" s="80"/>
      <c r="BE22" s="81"/>
      <c r="BF22" s="16" t="s">
        <v>7</v>
      </c>
      <c r="BG22" s="21"/>
      <c r="BH22" s="16" t="s">
        <v>13</v>
      </c>
      <c r="BI22" s="21"/>
      <c r="BJ22" s="14" t="s">
        <v>8</v>
      </c>
      <c r="BK22" s="72" t="s">
        <v>37</v>
      </c>
      <c r="BL22" s="72"/>
      <c r="BM22" s="72"/>
      <c r="BN22" s="72"/>
      <c r="BO22" s="72"/>
      <c r="BP22" s="72"/>
      <c r="BQ22" s="72"/>
      <c r="BR22" s="72"/>
      <c r="BS22" s="15" t="s">
        <v>23</v>
      </c>
      <c r="BT22" s="72" t="s">
        <v>36</v>
      </c>
      <c r="BU22" s="72"/>
      <c r="BV22" s="72"/>
      <c r="BW22" s="72"/>
      <c r="BX22" s="72"/>
      <c r="BY22" s="72"/>
      <c r="BZ22" s="72"/>
      <c r="CA22" s="73"/>
      <c r="CB22" s="72" t="s">
        <v>39</v>
      </c>
      <c r="CC22" s="72"/>
      <c r="CD22" s="72"/>
      <c r="CE22" s="72"/>
      <c r="CF22" s="72"/>
      <c r="CG22" s="72"/>
      <c r="CH22" s="73"/>
      <c r="CI22" s="109">
        <v>14720</v>
      </c>
      <c r="CJ22" s="109"/>
      <c r="CK22" s="109"/>
      <c r="CL22" s="14" t="s">
        <v>15</v>
      </c>
    </row>
    <row r="23" spans="1:90" x14ac:dyDescent="0.45">
      <c r="A23" s="31"/>
      <c r="O23" s="32"/>
      <c r="R23" s="142"/>
      <c r="S23" s="143"/>
      <c r="T23" s="16" t="s">
        <v>7</v>
      </c>
      <c r="U23" s="38"/>
      <c r="V23" s="16" t="s">
        <v>13</v>
      </c>
      <c r="W23" s="38"/>
      <c r="X23" s="14" t="s">
        <v>8</v>
      </c>
      <c r="Y23" s="131"/>
      <c r="Z23" s="131"/>
      <c r="AA23" s="131"/>
      <c r="AB23" s="131"/>
      <c r="AC23" s="131"/>
      <c r="AD23" s="131"/>
      <c r="AE23" s="131"/>
      <c r="AF23" s="131"/>
      <c r="AG23" s="15" t="s">
        <v>23</v>
      </c>
      <c r="AH23" s="131"/>
      <c r="AI23" s="131"/>
      <c r="AJ23" s="131"/>
      <c r="AK23" s="131"/>
      <c r="AL23" s="131"/>
      <c r="AM23" s="131"/>
      <c r="AN23" s="131"/>
      <c r="AO23" s="132"/>
      <c r="AP23" s="131"/>
      <c r="AQ23" s="131"/>
      <c r="AR23" s="131"/>
      <c r="AS23" s="131"/>
      <c r="AT23" s="131"/>
      <c r="AU23" s="131"/>
      <c r="AV23" s="132"/>
      <c r="AW23" s="147"/>
      <c r="AX23" s="148"/>
      <c r="AY23" s="149"/>
      <c r="AZ23" s="14" t="s">
        <v>15</v>
      </c>
      <c r="BD23" s="80"/>
      <c r="BE23" s="81"/>
      <c r="BF23" s="16" t="s">
        <v>7</v>
      </c>
      <c r="BG23" s="21"/>
      <c r="BH23" s="16" t="s">
        <v>13</v>
      </c>
      <c r="BI23" s="21"/>
      <c r="BJ23" s="14" t="s">
        <v>8</v>
      </c>
      <c r="BK23" s="72"/>
      <c r="BL23" s="72"/>
      <c r="BM23" s="72"/>
      <c r="BN23" s="72"/>
      <c r="BO23" s="72"/>
      <c r="BP23" s="72"/>
      <c r="BQ23" s="72"/>
      <c r="BR23" s="72"/>
      <c r="BS23" s="15" t="s">
        <v>23</v>
      </c>
      <c r="BT23" s="72"/>
      <c r="BU23" s="72"/>
      <c r="BV23" s="72"/>
      <c r="BW23" s="72"/>
      <c r="BX23" s="72"/>
      <c r="BY23" s="72"/>
      <c r="BZ23" s="72"/>
      <c r="CA23" s="73"/>
      <c r="CB23" s="72"/>
      <c r="CC23" s="72"/>
      <c r="CD23" s="72"/>
      <c r="CE23" s="72"/>
      <c r="CF23" s="72"/>
      <c r="CG23" s="72"/>
      <c r="CH23" s="73"/>
      <c r="CI23" s="109"/>
      <c r="CJ23" s="109"/>
      <c r="CK23" s="109"/>
      <c r="CL23" s="14" t="s">
        <v>15</v>
      </c>
    </row>
    <row r="24" spans="1:90" x14ac:dyDescent="0.45">
      <c r="A24" s="31"/>
      <c r="O24" s="32"/>
      <c r="R24" s="142"/>
      <c r="S24" s="143"/>
      <c r="T24" s="16" t="s">
        <v>7</v>
      </c>
      <c r="U24" s="38"/>
      <c r="V24" s="16" t="s">
        <v>13</v>
      </c>
      <c r="W24" s="38"/>
      <c r="X24" s="14" t="s">
        <v>8</v>
      </c>
      <c r="Y24" s="131"/>
      <c r="Z24" s="131"/>
      <c r="AA24" s="131"/>
      <c r="AB24" s="131"/>
      <c r="AC24" s="131"/>
      <c r="AD24" s="131"/>
      <c r="AE24" s="131"/>
      <c r="AF24" s="131"/>
      <c r="AG24" s="15" t="s">
        <v>23</v>
      </c>
      <c r="AH24" s="131"/>
      <c r="AI24" s="131"/>
      <c r="AJ24" s="131"/>
      <c r="AK24" s="131"/>
      <c r="AL24" s="131"/>
      <c r="AM24" s="131"/>
      <c r="AN24" s="131"/>
      <c r="AO24" s="132"/>
      <c r="AP24" s="131"/>
      <c r="AQ24" s="131"/>
      <c r="AR24" s="131"/>
      <c r="AS24" s="131"/>
      <c r="AT24" s="131"/>
      <c r="AU24" s="131"/>
      <c r="AV24" s="132"/>
      <c r="AW24" s="147"/>
      <c r="AX24" s="148"/>
      <c r="AY24" s="149"/>
      <c r="AZ24" s="14" t="s">
        <v>15</v>
      </c>
      <c r="BD24" s="80"/>
      <c r="BE24" s="81"/>
      <c r="BF24" s="16" t="s">
        <v>7</v>
      </c>
      <c r="BG24" s="21"/>
      <c r="BH24" s="16" t="s">
        <v>13</v>
      </c>
      <c r="BI24" s="21"/>
      <c r="BJ24" s="14" t="s">
        <v>8</v>
      </c>
      <c r="BK24" s="72"/>
      <c r="BL24" s="72"/>
      <c r="BM24" s="72"/>
      <c r="BN24" s="72"/>
      <c r="BO24" s="72"/>
      <c r="BP24" s="72"/>
      <c r="BQ24" s="72"/>
      <c r="BR24" s="72"/>
      <c r="BS24" s="15" t="s">
        <v>23</v>
      </c>
      <c r="BT24" s="72"/>
      <c r="BU24" s="72"/>
      <c r="BV24" s="72"/>
      <c r="BW24" s="72"/>
      <c r="BX24" s="72"/>
      <c r="BY24" s="72"/>
      <c r="BZ24" s="72"/>
      <c r="CA24" s="73"/>
      <c r="CB24" s="72"/>
      <c r="CC24" s="72"/>
      <c r="CD24" s="72"/>
      <c r="CE24" s="72"/>
      <c r="CF24" s="72"/>
      <c r="CG24" s="72"/>
      <c r="CH24" s="73"/>
      <c r="CI24" s="109"/>
      <c r="CJ24" s="109"/>
      <c r="CK24" s="109"/>
      <c r="CL24" s="14" t="s">
        <v>15</v>
      </c>
    </row>
    <row r="25" spans="1:90" x14ac:dyDescent="0.45">
      <c r="A25" s="31"/>
      <c r="O25" s="32"/>
      <c r="R25" s="142"/>
      <c r="S25" s="143"/>
      <c r="T25" s="16" t="s">
        <v>7</v>
      </c>
      <c r="U25" s="38"/>
      <c r="V25" s="16" t="s">
        <v>13</v>
      </c>
      <c r="W25" s="38"/>
      <c r="X25" s="14" t="s">
        <v>8</v>
      </c>
      <c r="Y25" s="131"/>
      <c r="Z25" s="131"/>
      <c r="AA25" s="131"/>
      <c r="AB25" s="131"/>
      <c r="AC25" s="131"/>
      <c r="AD25" s="131"/>
      <c r="AE25" s="131"/>
      <c r="AF25" s="131"/>
      <c r="AG25" s="15" t="s">
        <v>23</v>
      </c>
      <c r="AH25" s="131"/>
      <c r="AI25" s="131"/>
      <c r="AJ25" s="131"/>
      <c r="AK25" s="131"/>
      <c r="AL25" s="131"/>
      <c r="AM25" s="131"/>
      <c r="AN25" s="131"/>
      <c r="AO25" s="132"/>
      <c r="AP25" s="131"/>
      <c r="AQ25" s="131"/>
      <c r="AR25" s="131"/>
      <c r="AS25" s="131"/>
      <c r="AT25" s="131"/>
      <c r="AU25" s="131"/>
      <c r="AV25" s="132"/>
      <c r="AW25" s="147"/>
      <c r="AX25" s="148"/>
      <c r="AY25" s="149"/>
      <c r="AZ25" s="14" t="s">
        <v>15</v>
      </c>
      <c r="BD25" s="80"/>
      <c r="BE25" s="81"/>
      <c r="BF25" s="16" t="s">
        <v>7</v>
      </c>
      <c r="BG25" s="21"/>
      <c r="BH25" s="16" t="s">
        <v>13</v>
      </c>
      <c r="BI25" s="21"/>
      <c r="BJ25" s="14" t="s">
        <v>8</v>
      </c>
      <c r="BK25" s="72"/>
      <c r="BL25" s="72"/>
      <c r="BM25" s="72"/>
      <c r="BN25" s="72"/>
      <c r="BO25" s="72"/>
      <c r="BP25" s="72"/>
      <c r="BQ25" s="72"/>
      <c r="BR25" s="72"/>
      <c r="BS25" s="15" t="s">
        <v>23</v>
      </c>
      <c r="BT25" s="72"/>
      <c r="BU25" s="72"/>
      <c r="BV25" s="72"/>
      <c r="BW25" s="72"/>
      <c r="BX25" s="72"/>
      <c r="BY25" s="72"/>
      <c r="BZ25" s="72"/>
      <c r="CA25" s="73"/>
      <c r="CB25" s="72"/>
      <c r="CC25" s="72"/>
      <c r="CD25" s="72"/>
      <c r="CE25" s="72"/>
      <c r="CF25" s="72"/>
      <c r="CG25" s="72"/>
      <c r="CH25" s="73"/>
      <c r="CI25" s="109"/>
      <c r="CJ25" s="109"/>
      <c r="CK25" s="109"/>
      <c r="CL25" s="14" t="s">
        <v>15</v>
      </c>
    </row>
    <row r="26" spans="1:90" x14ac:dyDescent="0.45">
      <c r="A26" s="31"/>
      <c r="O26" s="32"/>
      <c r="R26" s="142"/>
      <c r="S26" s="143"/>
      <c r="T26" s="16" t="s">
        <v>7</v>
      </c>
      <c r="U26" s="38"/>
      <c r="V26" s="16" t="s">
        <v>13</v>
      </c>
      <c r="W26" s="38"/>
      <c r="X26" s="14" t="s">
        <v>8</v>
      </c>
      <c r="Y26" s="131"/>
      <c r="Z26" s="131"/>
      <c r="AA26" s="131"/>
      <c r="AB26" s="131"/>
      <c r="AC26" s="131"/>
      <c r="AD26" s="131"/>
      <c r="AE26" s="131"/>
      <c r="AF26" s="131"/>
      <c r="AG26" s="15" t="s">
        <v>23</v>
      </c>
      <c r="AH26" s="131"/>
      <c r="AI26" s="131"/>
      <c r="AJ26" s="131"/>
      <c r="AK26" s="131"/>
      <c r="AL26" s="131"/>
      <c r="AM26" s="131"/>
      <c r="AN26" s="131"/>
      <c r="AO26" s="132"/>
      <c r="AP26" s="131"/>
      <c r="AQ26" s="131"/>
      <c r="AR26" s="131"/>
      <c r="AS26" s="131"/>
      <c r="AT26" s="131"/>
      <c r="AU26" s="131"/>
      <c r="AV26" s="132"/>
      <c r="AW26" s="147"/>
      <c r="AX26" s="148"/>
      <c r="AY26" s="149"/>
      <c r="AZ26" s="14" t="s">
        <v>15</v>
      </c>
      <c r="BD26" s="80"/>
      <c r="BE26" s="81"/>
      <c r="BF26" s="16" t="s">
        <v>7</v>
      </c>
      <c r="BG26" s="21"/>
      <c r="BH26" s="16" t="s">
        <v>13</v>
      </c>
      <c r="BI26" s="21"/>
      <c r="BJ26" s="14" t="s">
        <v>8</v>
      </c>
      <c r="BK26" s="72"/>
      <c r="BL26" s="72"/>
      <c r="BM26" s="72"/>
      <c r="BN26" s="72"/>
      <c r="BO26" s="72"/>
      <c r="BP26" s="72"/>
      <c r="BQ26" s="72"/>
      <c r="BR26" s="72"/>
      <c r="BS26" s="15" t="s">
        <v>23</v>
      </c>
      <c r="BT26" s="72"/>
      <c r="BU26" s="72"/>
      <c r="BV26" s="72"/>
      <c r="BW26" s="72"/>
      <c r="BX26" s="72"/>
      <c r="BY26" s="72"/>
      <c r="BZ26" s="72"/>
      <c r="CA26" s="73"/>
      <c r="CB26" s="72"/>
      <c r="CC26" s="72"/>
      <c r="CD26" s="72"/>
      <c r="CE26" s="72"/>
      <c r="CF26" s="72"/>
      <c r="CG26" s="72"/>
      <c r="CH26" s="73"/>
      <c r="CI26" s="109"/>
      <c r="CJ26" s="109"/>
      <c r="CK26" s="109"/>
      <c r="CL26" s="14" t="s">
        <v>15</v>
      </c>
    </row>
    <row r="27" spans="1:90" x14ac:dyDescent="0.45">
      <c r="A27" s="31"/>
      <c r="O27" s="32"/>
      <c r="R27" s="142"/>
      <c r="S27" s="143"/>
      <c r="T27" s="16" t="s">
        <v>7</v>
      </c>
      <c r="U27" s="38"/>
      <c r="V27" s="16" t="s">
        <v>13</v>
      </c>
      <c r="W27" s="38"/>
      <c r="X27" s="14" t="s">
        <v>8</v>
      </c>
      <c r="Y27" s="131"/>
      <c r="Z27" s="131"/>
      <c r="AA27" s="131"/>
      <c r="AB27" s="131"/>
      <c r="AC27" s="131"/>
      <c r="AD27" s="131"/>
      <c r="AE27" s="131"/>
      <c r="AF27" s="131"/>
      <c r="AG27" s="15" t="s">
        <v>23</v>
      </c>
      <c r="AH27" s="131"/>
      <c r="AI27" s="131"/>
      <c r="AJ27" s="131"/>
      <c r="AK27" s="131"/>
      <c r="AL27" s="131"/>
      <c r="AM27" s="131"/>
      <c r="AN27" s="131"/>
      <c r="AO27" s="132"/>
      <c r="AP27" s="131"/>
      <c r="AQ27" s="131"/>
      <c r="AR27" s="131"/>
      <c r="AS27" s="131"/>
      <c r="AT27" s="131"/>
      <c r="AU27" s="131"/>
      <c r="AV27" s="132"/>
      <c r="AW27" s="147"/>
      <c r="AX27" s="148"/>
      <c r="AY27" s="149"/>
      <c r="AZ27" s="14" t="s">
        <v>15</v>
      </c>
      <c r="BD27" s="80"/>
      <c r="BE27" s="81"/>
      <c r="BF27" s="16" t="s">
        <v>7</v>
      </c>
      <c r="BG27" s="21"/>
      <c r="BH27" s="16" t="s">
        <v>13</v>
      </c>
      <c r="BI27" s="21"/>
      <c r="BJ27" s="14" t="s">
        <v>8</v>
      </c>
      <c r="BK27" s="72"/>
      <c r="BL27" s="72"/>
      <c r="BM27" s="72"/>
      <c r="BN27" s="72"/>
      <c r="BO27" s="72"/>
      <c r="BP27" s="72"/>
      <c r="BQ27" s="72"/>
      <c r="BR27" s="72"/>
      <c r="BS27" s="15" t="s">
        <v>23</v>
      </c>
      <c r="BT27" s="72"/>
      <c r="BU27" s="72"/>
      <c r="BV27" s="72"/>
      <c r="BW27" s="72"/>
      <c r="BX27" s="72"/>
      <c r="BY27" s="72"/>
      <c r="BZ27" s="72"/>
      <c r="CA27" s="73"/>
      <c r="CB27" s="72"/>
      <c r="CC27" s="72"/>
      <c r="CD27" s="72"/>
      <c r="CE27" s="72"/>
      <c r="CF27" s="72"/>
      <c r="CG27" s="72"/>
      <c r="CH27" s="73"/>
      <c r="CI27" s="109"/>
      <c r="CJ27" s="109"/>
      <c r="CK27" s="109"/>
      <c r="CL27" s="14" t="s">
        <v>15</v>
      </c>
    </row>
    <row r="28" spans="1:90" x14ac:dyDescent="0.45">
      <c r="A28" s="31"/>
      <c r="O28" s="32"/>
      <c r="R28" s="142"/>
      <c r="S28" s="143"/>
      <c r="T28" s="16" t="s">
        <v>7</v>
      </c>
      <c r="U28" s="38"/>
      <c r="V28" s="16" t="s">
        <v>13</v>
      </c>
      <c r="W28" s="38"/>
      <c r="X28" s="14" t="s">
        <v>8</v>
      </c>
      <c r="Y28" s="131"/>
      <c r="Z28" s="131"/>
      <c r="AA28" s="131"/>
      <c r="AB28" s="131"/>
      <c r="AC28" s="131"/>
      <c r="AD28" s="131"/>
      <c r="AE28" s="131"/>
      <c r="AF28" s="131"/>
      <c r="AG28" s="15" t="s">
        <v>23</v>
      </c>
      <c r="AH28" s="131"/>
      <c r="AI28" s="131"/>
      <c r="AJ28" s="131"/>
      <c r="AK28" s="131"/>
      <c r="AL28" s="131"/>
      <c r="AM28" s="131"/>
      <c r="AN28" s="131"/>
      <c r="AO28" s="132"/>
      <c r="AP28" s="131"/>
      <c r="AQ28" s="131"/>
      <c r="AR28" s="131"/>
      <c r="AS28" s="131"/>
      <c r="AT28" s="131"/>
      <c r="AU28" s="131"/>
      <c r="AV28" s="132"/>
      <c r="AW28" s="147"/>
      <c r="AX28" s="148"/>
      <c r="AY28" s="149"/>
      <c r="AZ28" s="14" t="s">
        <v>15</v>
      </c>
      <c r="BD28" s="80"/>
      <c r="BE28" s="81"/>
      <c r="BF28" s="16" t="s">
        <v>7</v>
      </c>
      <c r="BG28" s="21"/>
      <c r="BH28" s="16" t="s">
        <v>13</v>
      </c>
      <c r="BI28" s="21"/>
      <c r="BJ28" s="14" t="s">
        <v>8</v>
      </c>
      <c r="BK28" s="72"/>
      <c r="BL28" s="72"/>
      <c r="BM28" s="72"/>
      <c r="BN28" s="72"/>
      <c r="BO28" s="72"/>
      <c r="BP28" s="72"/>
      <c r="BQ28" s="72"/>
      <c r="BR28" s="72"/>
      <c r="BS28" s="15" t="s">
        <v>23</v>
      </c>
      <c r="BT28" s="72"/>
      <c r="BU28" s="72"/>
      <c r="BV28" s="72"/>
      <c r="BW28" s="72"/>
      <c r="BX28" s="72"/>
      <c r="BY28" s="72"/>
      <c r="BZ28" s="72"/>
      <c r="CA28" s="73"/>
      <c r="CB28" s="72"/>
      <c r="CC28" s="72"/>
      <c r="CD28" s="72"/>
      <c r="CE28" s="72"/>
      <c r="CF28" s="72"/>
      <c r="CG28" s="72"/>
      <c r="CH28" s="73"/>
      <c r="CI28" s="109"/>
      <c r="CJ28" s="109"/>
      <c r="CK28" s="109"/>
      <c r="CL28" s="14" t="s">
        <v>15</v>
      </c>
    </row>
    <row r="29" spans="1:90" x14ac:dyDescent="0.45">
      <c r="A29" s="31"/>
      <c r="O29" s="32"/>
      <c r="R29" s="142"/>
      <c r="S29" s="143"/>
      <c r="T29" s="16" t="s">
        <v>7</v>
      </c>
      <c r="U29" s="38"/>
      <c r="V29" s="16" t="s">
        <v>13</v>
      </c>
      <c r="W29" s="38"/>
      <c r="X29" s="14" t="s">
        <v>8</v>
      </c>
      <c r="Y29" s="131"/>
      <c r="Z29" s="131"/>
      <c r="AA29" s="131"/>
      <c r="AB29" s="131"/>
      <c r="AC29" s="131"/>
      <c r="AD29" s="131"/>
      <c r="AE29" s="131"/>
      <c r="AF29" s="131"/>
      <c r="AG29" s="15" t="s">
        <v>23</v>
      </c>
      <c r="AH29" s="131"/>
      <c r="AI29" s="131"/>
      <c r="AJ29" s="131"/>
      <c r="AK29" s="131"/>
      <c r="AL29" s="131"/>
      <c r="AM29" s="131"/>
      <c r="AN29" s="131"/>
      <c r="AO29" s="132"/>
      <c r="AP29" s="131"/>
      <c r="AQ29" s="131"/>
      <c r="AR29" s="131"/>
      <c r="AS29" s="131"/>
      <c r="AT29" s="131"/>
      <c r="AU29" s="131"/>
      <c r="AV29" s="132"/>
      <c r="AW29" s="147"/>
      <c r="AX29" s="148"/>
      <c r="AY29" s="149"/>
      <c r="AZ29" s="14" t="s">
        <v>15</v>
      </c>
      <c r="BD29" s="80"/>
      <c r="BE29" s="81"/>
      <c r="BF29" s="16" t="s">
        <v>7</v>
      </c>
      <c r="BG29" s="21"/>
      <c r="BH29" s="16" t="s">
        <v>13</v>
      </c>
      <c r="BI29" s="21"/>
      <c r="BJ29" s="14" t="s">
        <v>8</v>
      </c>
      <c r="BK29" s="72"/>
      <c r="BL29" s="72"/>
      <c r="BM29" s="72"/>
      <c r="BN29" s="72"/>
      <c r="BO29" s="72"/>
      <c r="BP29" s="72"/>
      <c r="BQ29" s="72"/>
      <c r="BR29" s="72"/>
      <c r="BS29" s="15" t="s">
        <v>23</v>
      </c>
      <c r="BT29" s="72"/>
      <c r="BU29" s="72"/>
      <c r="BV29" s="72"/>
      <c r="BW29" s="72"/>
      <c r="BX29" s="72"/>
      <c r="BY29" s="72"/>
      <c r="BZ29" s="72"/>
      <c r="CA29" s="73"/>
      <c r="CB29" s="72"/>
      <c r="CC29" s="72"/>
      <c r="CD29" s="72"/>
      <c r="CE29" s="72"/>
      <c r="CF29" s="72"/>
      <c r="CG29" s="72"/>
      <c r="CH29" s="73"/>
      <c r="CI29" s="109"/>
      <c r="CJ29" s="109"/>
      <c r="CK29" s="109"/>
      <c r="CL29" s="14" t="s">
        <v>15</v>
      </c>
    </row>
    <row r="30" spans="1:90" x14ac:dyDescent="0.45">
      <c r="A30" s="33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  <c r="R30" s="140"/>
      <c r="S30" s="141"/>
      <c r="T30" s="7" t="s">
        <v>7</v>
      </c>
      <c r="U30" s="39"/>
      <c r="V30" s="7" t="s">
        <v>13</v>
      </c>
      <c r="W30" s="39"/>
      <c r="X30" s="8" t="s">
        <v>8</v>
      </c>
      <c r="Y30" s="127"/>
      <c r="Z30" s="127"/>
      <c r="AA30" s="127"/>
      <c r="AB30" s="127"/>
      <c r="AC30" s="127"/>
      <c r="AD30" s="127"/>
      <c r="AE30" s="127"/>
      <c r="AF30" s="127"/>
      <c r="AG30" s="6" t="s">
        <v>23</v>
      </c>
      <c r="AH30" s="127"/>
      <c r="AI30" s="127"/>
      <c r="AJ30" s="127"/>
      <c r="AK30" s="127"/>
      <c r="AL30" s="127"/>
      <c r="AM30" s="127"/>
      <c r="AN30" s="127"/>
      <c r="AO30" s="128"/>
      <c r="AP30" s="127"/>
      <c r="AQ30" s="127"/>
      <c r="AR30" s="127"/>
      <c r="AS30" s="127"/>
      <c r="AT30" s="127"/>
      <c r="AU30" s="127"/>
      <c r="AV30" s="128"/>
      <c r="AW30" s="150"/>
      <c r="AX30" s="151"/>
      <c r="AY30" s="152"/>
      <c r="AZ30" s="8" t="s">
        <v>15</v>
      </c>
      <c r="BD30" s="76"/>
      <c r="BE30" s="77"/>
      <c r="BF30" s="7" t="s">
        <v>7</v>
      </c>
      <c r="BG30" s="22"/>
      <c r="BH30" s="7" t="s">
        <v>13</v>
      </c>
      <c r="BI30" s="22"/>
      <c r="BJ30" s="8" t="s">
        <v>8</v>
      </c>
      <c r="BK30" s="78"/>
      <c r="BL30" s="78"/>
      <c r="BM30" s="78"/>
      <c r="BN30" s="78"/>
      <c r="BO30" s="78"/>
      <c r="BP30" s="78"/>
      <c r="BQ30" s="78"/>
      <c r="BR30" s="78"/>
      <c r="BS30" s="6" t="s">
        <v>23</v>
      </c>
      <c r="BT30" s="78"/>
      <c r="BU30" s="78"/>
      <c r="BV30" s="78"/>
      <c r="BW30" s="78"/>
      <c r="BX30" s="78"/>
      <c r="BY30" s="78"/>
      <c r="BZ30" s="78"/>
      <c r="CA30" s="79"/>
      <c r="CB30" s="78"/>
      <c r="CC30" s="78"/>
      <c r="CD30" s="78"/>
      <c r="CE30" s="78"/>
      <c r="CF30" s="78"/>
      <c r="CG30" s="78"/>
      <c r="CH30" s="79"/>
      <c r="CI30" s="108"/>
      <c r="CJ30" s="108"/>
      <c r="CK30" s="108"/>
      <c r="CL30" s="8" t="s">
        <v>15</v>
      </c>
    </row>
    <row r="31" spans="1:90" x14ac:dyDescent="0.45">
      <c r="AS31" s="9"/>
      <c r="AT31" s="58" t="s">
        <v>20</v>
      </c>
      <c r="AU31" s="58"/>
      <c r="AV31" s="59"/>
      <c r="AW31" s="138">
        <f>SUM(AW19:AY30)</f>
        <v>0</v>
      </c>
      <c r="AX31" s="82"/>
      <c r="AY31" s="139"/>
      <c r="AZ31" s="10" t="s">
        <v>15</v>
      </c>
      <c r="CE31" s="9"/>
      <c r="CF31" s="58" t="s">
        <v>20</v>
      </c>
      <c r="CG31" s="58"/>
      <c r="CH31" s="59"/>
      <c r="CI31" s="82">
        <f>SUM(CI19:CK30)</f>
        <v>29920</v>
      </c>
      <c r="CJ31" s="82"/>
      <c r="CK31" s="82"/>
      <c r="CL31" s="10" t="s">
        <v>15</v>
      </c>
    </row>
    <row r="32" spans="1:90" ht="15" customHeight="1" x14ac:dyDescent="0.45">
      <c r="AT32" s="1"/>
      <c r="AU32" s="1"/>
      <c r="AV32" s="1"/>
      <c r="AW32" s="5"/>
      <c r="AX32" s="5"/>
      <c r="AY32" s="5"/>
      <c r="CF32" s="1"/>
      <c r="CG32" s="1"/>
      <c r="CH32" s="1"/>
      <c r="CI32" s="5"/>
      <c r="CJ32" s="5"/>
      <c r="CK32" s="5"/>
    </row>
    <row r="33" spans="1:90" x14ac:dyDescent="0.45">
      <c r="A33" s="164" t="s">
        <v>55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6"/>
      <c r="R33" s="57" t="s">
        <v>12</v>
      </c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9"/>
      <c r="AQ33" s="58" t="s">
        <v>25</v>
      </c>
      <c r="AR33" s="58"/>
      <c r="AS33" s="58"/>
      <c r="AT33" s="58"/>
      <c r="AU33" s="58"/>
      <c r="AV33" s="59"/>
      <c r="AW33" s="7"/>
      <c r="AX33" s="7"/>
      <c r="AY33" s="7"/>
      <c r="AZ33" s="7"/>
      <c r="BD33" s="57" t="s">
        <v>12</v>
      </c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9"/>
      <c r="CC33" s="58" t="s">
        <v>25</v>
      </c>
      <c r="CD33" s="58"/>
      <c r="CE33" s="58"/>
      <c r="CF33" s="58"/>
      <c r="CG33" s="58"/>
      <c r="CH33" s="59"/>
      <c r="CI33" s="7"/>
      <c r="CJ33" s="7"/>
      <c r="CK33" s="7"/>
      <c r="CL33" s="7"/>
    </row>
    <row r="34" spans="1:90" x14ac:dyDescent="0.45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9"/>
      <c r="R34" s="57" t="s">
        <v>21</v>
      </c>
      <c r="S34" s="58"/>
      <c r="T34" s="58"/>
      <c r="U34" s="58"/>
      <c r="V34" s="58"/>
      <c r="W34" s="58"/>
      <c r="X34" s="58"/>
      <c r="Y34" s="58"/>
      <c r="Z34" s="58"/>
      <c r="AA34" s="57" t="s">
        <v>26</v>
      </c>
      <c r="AB34" s="58"/>
      <c r="AC34" s="58"/>
      <c r="AD34" s="58"/>
      <c r="AE34" s="58"/>
      <c r="AF34" s="58"/>
      <c r="AG34" s="58"/>
      <c r="AH34" s="58"/>
      <c r="AI34" s="58"/>
      <c r="AJ34" s="59"/>
      <c r="AK34" s="18" t="s">
        <v>22</v>
      </c>
      <c r="AL34" s="19"/>
      <c r="AM34" s="57" t="s">
        <v>24</v>
      </c>
      <c r="AN34" s="58"/>
      <c r="AO34" s="58"/>
      <c r="AP34" s="59"/>
      <c r="AQ34" s="17" t="s">
        <v>22</v>
      </c>
      <c r="AR34" s="19"/>
      <c r="AS34" s="57" t="s">
        <v>24</v>
      </c>
      <c r="AT34" s="58"/>
      <c r="AU34" s="58"/>
      <c r="AV34" s="58"/>
      <c r="AW34" s="57" t="s">
        <v>16</v>
      </c>
      <c r="AX34" s="58"/>
      <c r="AY34" s="58"/>
      <c r="AZ34" s="59"/>
      <c r="BD34" s="57" t="s">
        <v>21</v>
      </c>
      <c r="BE34" s="58"/>
      <c r="BF34" s="58"/>
      <c r="BG34" s="58"/>
      <c r="BH34" s="58"/>
      <c r="BI34" s="58"/>
      <c r="BJ34" s="58"/>
      <c r="BK34" s="58"/>
      <c r="BL34" s="58"/>
      <c r="BM34" s="57" t="s">
        <v>26</v>
      </c>
      <c r="BN34" s="58"/>
      <c r="BO34" s="58"/>
      <c r="BP34" s="58"/>
      <c r="BQ34" s="58"/>
      <c r="BR34" s="58"/>
      <c r="BS34" s="58"/>
      <c r="BT34" s="58"/>
      <c r="BU34" s="58"/>
      <c r="BV34" s="59"/>
      <c r="BW34" s="18" t="s">
        <v>22</v>
      </c>
      <c r="BX34" s="19"/>
      <c r="BY34" s="57" t="s">
        <v>24</v>
      </c>
      <c r="BZ34" s="58"/>
      <c r="CA34" s="58"/>
      <c r="CB34" s="59"/>
      <c r="CC34" s="17" t="s">
        <v>22</v>
      </c>
      <c r="CD34" s="19"/>
      <c r="CE34" s="57" t="s">
        <v>24</v>
      </c>
      <c r="CF34" s="58"/>
      <c r="CG34" s="58"/>
      <c r="CH34" s="58"/>
      <c r="CI34" s="57" t="s">
        <v>16</v>
      </c>
      <c r="CJ34" s="58"/>
      <c r="CK34" s="58"/>
      <c r="CL34" s="59"/>
    </row>
    <row r="35" spans="1:90" x14ac:dyDescent="0.45">
      <c r="A35" s="167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9"/>
      <c r="R35" s="135"/>
      <c r="S35" s="136"/>
      <c r="T35" s="136"/>
      <c r="U35" s="136"/>
      <c r="V35" s="136"/>
      <c r="W35" s="136"/>
      <c r="X35" s="136"/>
      <c r="Y35" s="136"/>
      <c r="Z35" s="137"/>
      <c r="AA35" s="136"/>
      <c r="AB35" s="136"/>
      <c r="AC35" s="136"/>
      <c r="AD35" s="136"/>
      <c r="AE35" s="136"/>
      <c r="AF35" s="136"/>
      <c r="AG35" s="136"/>
      <c r="AH35" s="136"/>
      <c r="AI35" s="136"/>
      <c r="AJ35" s="137"/>
      <c r="AK35" s="37"/>
      <c r="AL35" s="11" t="s">
        <v>8</v>
      </c>
      <c r="AM35" s="134"/>
      <c r="AN35" s="134"/>
      <c r="AO35" s="134"/>
      <c r="AP35" s="11" t="s">
        <v>15</v>
      </c>
      <c r="AQ35" s="37"/>
      <c r="AR35" s="11" t="s">
        <v>8</v>
      </c>
      <c r="AS35" s="134"/>
      <c r="AT35" s="134"/>
      <c r="AU35" s="134"/>
      <c r="AV35" s="11" t="s">
        <v>15</v>
      </c>
      <c r="AW35" s="106">
        <f>(AK35*AM35)+(AQ35*AS35)</f>
        <v>0</v>
      </c>
      <c r="AX35" s="107"/>
      <c r="AY35" s="107"/>
      <c r="AZ35" s="11" t="s">
        <v>15</v>
      </c>
      <c r="BD35" s="101" t="s">
        <v>57</v>
      </c>
      <c r="BE35" s="102"/>
      <c r="BF35" s="102"/>
      <c r="BG35" s="102"/>
      <c r="BH35" s="102"/>
      <c r="BI35" s="102"/>
      <c r="BJ35" s="102"/>
      <c r="BK35" s="102"/>
      <c r="BL35" s="103"/>
      <c r="BM35" s="102" t="s">
        <v>42</v>
      </c>
      <c r="BN35" s="102"/>
      <c r="BO35" s="102"/>
      <c r="BP35" s="102"/>
      <c r="BQ35" s="102"/>
      <c r="BR35" s="102"/>
      <c r="BS35" s="102"/>
      <c r="BT35" s="102"/>
      <c r="BU35" s="102"/>
      <c r="BV35" s="103"/>
      <c r="BW35" s="20">
        <v>1</v>
      </c>
      <c r="BX35" s="11" t="s">
        <v>8</v>
      </c>
      <c r="BY35" s="104">
        <v>10000</v>
      </c>
      <c r="BZ35" s="104"/>
      <c r="CA35" s="104"/>
      <c r="CB35" s="11" t="s">
        <v>38</v>
      </c>
      <c r="CC35" s="20">
        <v>1</v>
      </c>
      <c r="CD35" s="11" t="s">
        <v>8</v>
      </c>
      <c r="CE35" s="105">
        <v>1600</v>
      </c>
      <c r="CF35" s="105"/>
      <c r="CG35" s="105"/>
      <c r="CH35" s="11" t="s">
        <v>15</v>
      </c>
      <c r="CI35" s="106">
        <f>(BW35*BY35)+(CC35*CE35)</f>
        <v>11600</v>
      </c>
      <c r="CJ35" s="107"/>
      <c r="CK35" s="107"/>
      <c r="CL35" s="11" t="s">
        <v>15</v>
      </c>
    </row>
    <row r="36" spans="1:90" x14ac:dyDescent="0.4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9"/>
      <c r="R36" s="130"/>
      <c r="S36" s="131"/>
      <c r="T36" s="131"/>
      <c r="U36" s="131"/>
      <c r="V36" s="131"/>
      <c r="W36" s="131"/>
      <c r="X36" s="131"/>
      <c r="Y36" s="131"/>
      <c r="Z36" s="132"/>
      <c r="AA36" s="131"/>
      <c r="AB36" s="131"/>
      <c r="AC36" s="131"/>
      <c r="AD36" s="131"/>
      <c r="AE36" s="131"/>
      <c r="AF36" s="131"/>
      <c r="AG36" s="131"/>
      <c r="AH36" s="131"/>
      <c r="AI36" s="131"/>
      <c r="AJ36" s="132"/>
      <c r="AK36" s="38"/>
      <c r="AL36" s="14" t="s">
        <v>8</v>
      </c>
      <c r="AM36" s="133"/>
      <c r="AN36" s="133"/>
      <c r="AO36" s="133"/>
      <c r="AP36" s="14" t="s">
        <v>15</v>
      </c>
      <c r="AQ36" s="38"/>
      <c r="AR36" s="14" t="s">
        <v>8</v>
      </c>
      <c r="AS36" s="133"/>
      <c r="AT36" s="133"/>
      <c r="AU36" s="133"/>
      <c r="AV36" s="14" t="s">
        <v>15</v>
      </c>
      <c r="AW36" s="100">
        <f t="shared" ref="AW36:AW41" si="0">(AK36*AM36)+(AQ36*AS36)</f>
        <v>0</v>
      </c>
      <c r="AX36" s="99"/>
      <c r="AY36" s="99"/>
      <c r="AZ36" s="14" t="s">
        <v>15</v>
      </c>
      <c r="BD36" s="71"/>
      <c r="BE36" s="72"/>
      <c r="BF36" s="72"/>
      <c r="BG36" s="72"/>
      <c r="BH36" s="72"/>
      <c r="BI36" s="72"/>
      <c r="BJ36" s="72"/>
      <c r="BK36" s="72"/>
      <c r="BL36" s="73"/>
      <c r="BM36" s="72"/>
      <c r="BN36" s="72"/>
      <c r="BO36" s="72"/>
      <c r="BP36" s="72"/>
      <c r="BQ36" s="72"/>
      <c r="BR36" s="72"/>
      <c r="BS36" s="72"/>
      <c r="BT36" s="72"/>
      <c r="BU36" s="72"/>
      <c r="BV36" s="73"/>
      <c r="BW36" s="21"/>
      <c r="BX36" s="14" t="s">
        <v>8</v>
      </c>
      <c r="BY36" s="74"/>
      <c r="BZ36" s="74"/>
      <c r="CA36" s="74"/>
      <c r="CB36" s="14" t="s">
        <v>15</v>
      </c>
      <c r="CC36" s="21"/>
      <c r="CD36" s="14" t="s">
        <v>8</v>
      </c>
      <c r="CE36" s="75"/>
      <c r="CF36" s="75"/>
      <c r="CG36" s="75"/>
      <c r="CH36" s="14" t="s">
        <v>15</v>
      </c>
      <c r="CI36" s="100">
        <f t="shared" ref="CI36:CI41" si="1">(BW36*BY36)+(CC36*CE36)</f>
        <v>0</v>
      </c>
      <c r="CJ36" s="99"/>
      <c r="CK36" s="99"/>
      <c r="CL36" s="14" t="s">
        <v>15</v>
      </c>
    </row>
    <row r="37" spans="1:90" x14ac:dyDescent="0.45">
      <c r="A37" s="31"/>
      <c r="O37" s="32"/>
      <c r="R37" s="130"/>
      <c r="S37" s="131"/>
      <c r="T37" s="131"/>
      <c r="U37" s="131"/>
      <c r="V37" s="131"/>
      <c r="W37" s="131"/>
      <c r="X37" s="131"/>
      <c r="Y37" s="131"/>
      <c r="Z37" s="132"/>
      <c r="AA37" s="131"/>
      <c r="AB37" s="131"/>
      <c r="AC37" s="131"/>
      <c r="AD37" s="131"/>
      <c r="AE37" s="131"/>
      <c r="AF37" s="131"/>
      <c r="AG37" s="131"/>
      <c r="AH37" s="131"/>
      <c r="AI37" s="131"/>
      <c r="AJ37" s="132"/>
      <c r="AK37" s="38"/>
      <c r="AL37" s="14" t="s">
        <v>8</v>
      </c>
      <c r="AM37" s="133"/>
      <c r="AN37" s="133"/>
      <c r="AO37" s="133"/>
      <c r="AP37" s="14" t="s">
        <v>15</v>
      </c>
      <c r="AQ37" s="38"/>
      <c r="AR37" s="14" t="s">
        <v>8</v>
      </c>
      <c r="AS37" s="133"/>
      <c r="AT37" s="133"/>
      <c r="AU37" s="133"/>
      <c r="AV37" s="14" t="s">
        <v>15</v>
      </c>
      <c r="AW37" s="100">
        <f t="shared" si="0"/>
        <v>0</v>
      </c>
      <c r="AX37" s="99"/>
      <c r="AY37" s="99"/>
      <c r="AZ37" s="14" t="s">
        <v>15</v>
      </c>
      <c r="BD37" s="71"/>
      <c r="BE37" s="72"/>
      <c r="BF37" s="72"/>
      <c r="BG37" s="72"/>
      <c r="BH37" s="72"/>
      <c r="BI37" s="72"/>
      <c r="BJ37" s="72"/>
      <c r="BK37" s="72"/>
      <c r="BL37" s="73"/>
      <c r="BM37" s="72"/>
      <c r="BN37" s="72"/>
      <c r="BO37" s="72"/>
      <c r="BP37" s="72"/>
      <c r="BQ37" s="72"/>
      <c r="BR37" s="72"/>
      <c r="BS37" s="72"/>
      <c r="BT37" s="72"/>
      <c r="BU37" s="72"/>
      <c r="BV37" s="73"/>
      <c r="BW37" s="21"/>
      <c r="BX37" s="14" t="s">
        <v>8</v>
      </c>
      <c r="BY37" s="74"/>
      <c r="BZ37" s="74"/>
      <c r="CA37" s="74"/>
      <c r="CB37" s="14" t="s">
        <v>15</v>
      </c>
      <c r="CC37" s="21"/>
      <c r="CD37" s="14" t="s">
        <v>8</v>
      </c>
      <c r="CE37" s="75"/>
      <c r="CF37" s="75"/>
      <c r="CG37" s="75"/>
      <c r="CH37" s="14" t="s">
        <v>15</v>
      </c>
      <c r="CI37" s="100">
        <f t="shared" si="1"/>
        <v>0</v>
      </c>
      <c r="CJ37" s="99"/>
      <c r="CK37" s="99"/>
      <c r="CL37" s="14" t="s">
        <v>15</v>
      </c>
    </row>
    <row r="38" spans="1:90" x14ac:dyDescent="0.45">
      <c r="A38" s="31"/>
      <c r="O38" s="32"/>
      <c r="R38" s="130"/>
      <c r="S38" s="131"/>
      <c r="T38" s="131"/>
      <c r="U38" s="131"/>
      <c r="V38" s="131"/>
      <c r="W38" s="131"/>
      <c r="X38" s="131"/>
      <c r="Y38" s="131"/>
      <c r="Z38" s="132"/>
      <c r="AA38" s="131"/>
      <c r="AB38" s="131"/>
      <c r="AC38" s="131"/>
      <c r="AD38" s="131"/>
      <c r="AE38" s="131"/>
      <c r="AF38" s="131"/>
      <c r="AG38" s="131"/>
      <c r="AH38" s="131"/>
      <c r="AI38" s="131"/>
      <c r="AJ38" s="132"/>
      <c r="AK38" s="38"/>
      <c r="AL38" s="14" t="s">
        <v>8</v>
      </c>
      <c r="AM38" s="133"/>
      <c r="AN38" s="133"/>
      <c r="AO38" s="133"/>
      <c r="AP38" s="14" t="s">
        <v>15</v>
      </c>
      <c r="AQ38" s="38"/>
      <c r="AR38" s="14" t="s">
        <v>8</v>
      </c>
      <c r="AS38" s="133"/>
      <c r="AT38" s="133"/>
      <c r="AU38" s="133"/>
      <c r="AV38" s="14" t="s">
        <v>15</v>
      </c>
      <c r="AW38" s="100">
        <f t="shared" si="0"/>
        <v>0</v>
      </c>
      <c r="AX38" s="99"/>
      <c r="AY38" s="99"/>
      <c r="AZ38" s="14" t="s">
        <v>15</v>
      </c>
      <c r="BD38" s="71"/>
      <c r="BE38" s="72"/>
      <c r="BF38" s="72"/>
      <c r="BG38" s="72"/>
      <c r="BH38" s="72"/>
      <c r="BI38" s="72"/>
      <c r="BJ38" s="72"/>
      <c r="BK38" s="72"/>
      <c r="BL38" s="73"/>
      <c r="BM38" s="72"/>
      <c r="BN38" s="72"/>
      <c r="BO38" s="72"/>
      <c r="BP38" s="72"/>
      <c r="BQ38" s="72"/>
      <c r="BR38" s="72"/>
      <c r="BS38" s="72"/>
      <c r="BT38" s="72"/>
      <c r="BU38" s="72"/>
      <c r="BV38" s="73"/>
      <c r="BW38" s="21"/>
      <c r="BX38" s="14" t="s">
        <v>8</v>
      </c>
      <c r="BY38" s="74"/>
      <c r="BZ38" s="74"/>
      <c r="CA38" s="74"/>
      <c r="CB38" s="14" t="s">
        <v>15</v>
      </c>
      <c r="CC38" s="21"/>
      <c r="CD38" s="14" t="s">
        <v>8</v>
      </c>
      <c r="CE38" s="75"/>
      <c r="CF38" s="75"/>
      <c r="CG38" s="75"/>
      <c r="CH38" s="14" t="s">
        <v>15</v>
      </c>
      <c r="CI38" s="100">
        <f t="shared" si="1"/>
        <v>0</v>
      </c>
      <c r="CJ38" s="99"/>
      <c r="CK38" s="99"/>
      <c r="CL38" s="14" t="s">
        <v>15</v>
      </c>
    </row>
    <row r="39" spans="1:90" x14ac:dyDescent="0.45">
      <c r="A39" s="31"/>
      <c r="O39" s="32"/>
      <c r="R39" s="130"/>
      <c r="S39" s="131"/>
      <c r="T39" s="131"/>
      <c r="U39" s="131"/>
      <c r="V39" s="131"/>
      <c r="W39" s="131"/>
      <c r="X39" s="131"/>
      <c r="Y39" s="131"/>
      <c r="Z39" s="132"/>
      <c r="AA39" s="131"/>
      <c r="AB39" s="131"/>
      <c r="AC39" s="131"/>
      <c r="AD39" s="131"/>
      <c r="AE39" s="131"/>
      <c r="AF39" s="131"/>
      <c r="AG39" s="131"/>
      <c r="AH39" s="131"/>
      <c r="AI39" s="131"/>
      <c r="AJ39" s="132"/>
      <c r="AK39" s="38"/>
      <c r="AL39" s="14" t="s">
        <v>8</v>
      </c>
      <c r="AM39" s="133"/>
      <c r="AN39" s="133"/>
      <c r="AO39" s="133"/>
      <c r="AP39" s="14" t="s">
        <v>15</v>
      </c>
      <c r="AQ39" s="38"/>
      <c r="AR39" s="14" t="s">
        <v>8</v>
      </c>
      <c r="AS39" s="133"/>
      <c r="AT39" s="133"/>
      <c r="AU39" s="133"/>
      <c r="AV39" s="14" t="s">
        <v>15</v>
      </c>
      <c r="AW39" s="100">
        <f t="shared" si="0"/>
        <v>0</v>
      </c>
      <c r="AX39" s="99"/>
      <c r="AY39" s="99"/>
      <c r="AZ39" s="14" t="s">
        <v>15</v>
      </c>
      <c r="BD39" s="71"/>
      <c r="BE39" s="72"/>
      <c r="BF39" s="72"/>
      <c r="BG39" s="72"/>
      <c r="BH39" s="72"/>
      <c r="BI39" s="72"/>
      <c r="BJ39" s="72"/>
      <c r="BK39" s="72"/>
      <c r="BL39" s="73"/>
      <c r="BM39" s="72"/>
      <c r="BN39" s="72"/>
      <c r="BO39" s="72"/>
      <c r="BP39" s="72"/>
      <c r="BQ39" s="72"/>
      <c r="BR39" s="72"/>
      <c r="BS39" s="72"/>
      <c r="BT39" s="72"/>
      <c r="BU39" s="72"/>
      <c r="BV39" s="73"/>
      <c r="BW39" s="21"/>
      <c r="BX39" s="14" t="s">
        <v>8</v>
      </c>
      <c r="BY39" s="74"/>
      <c r="BZ39" s="74"/>
      <c r="CA39" s="74"/>
      <c r="CB39" s="14" t="s">
        <v>15</v>
      </c>
      <c r="CC39" s="21"/>
      <c r="CD39" s="14" t="s">
        <v>8</v>
      </c>
      <c r="CE39" s="75"/>
      <c r="CF39" s="75"/>
      <c r="CG39" s="75"/>
      <c r="CH39" s="14" t="s">
        <v>15</v>
      </c>
      <c r="CI39" s="100">
        <f t="shared" si="1"/>
        <v>0</v>
      </c>
      <c r="CJ39" s="99"/>
      <c r="CK39" s="99"/>
      <c r="CL39" s="14" t="s">
        <v>15</v>
      </c>
    </row>
    <row r="40" spans="1:90" x14ac:dyDescent="0.45">
      <c r="A40" s="31"/>
      <c r="O40" s="32"/>
      <c r="R40" s="130"/>
      <c r="S40" s="131"/>
      <c r="T40" s="131"/>
      <c r="U40" s="131"/>
      <c r="V40" s="131"/>
      <c r="W40" s="131"/>
      <c r="X40" s="131"/>
      <c r="Y40" s="131"/>
      <c r="Z40" s="132"/>
      <c r="AA40" s="131"/>
      <c r="AB40" s="131"/>
      <c r="AC40" s="131"/>
      <c r="AD40" s="131"/>
      <c r="AE40" s="131"/>
      <c r="AF40" s="131"/>
      <c r="AG40" s="131"/>
      <c r="AH40" s="131"/>
      <c r="AI40" s="131"/>
      <c r="AJ40" s="132"/>
      <c r="AK40" s="38"/>
      <c r="AL40" s="14" t="s">
        <v>8</v>
      </c>
      <c r="AM40" s="133"/>
      <c r="AN40" s="133"/>
      <c r="AO40" s="133"/>
      <c r="AP40" s="14" t="s">
        <v>15</v>
      </c>
      <c r="AQ40" s="38"/>
      <c r="AR40" s="14" t="s">
        <v>8</v>
      </c>
      <c r="AS40" s="133"/>
      <c r="AT40" s="133"/>
      <c r="AU40" s="133"/>
      <c r="AV40" s="14" t="s">
        <v>15</v>
      </c>
      <c r="AW40" s="99">
        <f t="shared" si="0"/>
        <v>0</v>
      </c>
      <c r="AX40" s="99"/>
      <c r="AY40" s="99"/>
      <c r="AZ40" s="14" t="s">
        <v>15</v>
      </c>
      <c r="BD40" s="71"/>
      <c r="BE40" s="72"/>
      <c r="BF40" s="72"/>
      <c r="BG40" s="72"/>
      <c r="BH40" s="72"/>
      <c r="BI40" s="72"/>
      <c r="BJ40" s="72"/>
      <c r="BK40" s="72"/>
      <c r="BL40" s="73"/>
      <c r="BM40" s="72"/>
      <c r="BN40" s="72"/>
      <c r="BO40" s="72"/>
      <c r="BP40" s="72"/>
      <c r="BQ40" s="72"/>
      <c r="BR40" s="72"/>
      <c r="BS40" s="72"/>
      <c r="BT40" s="72"/>
      <c r="BU40" s="72"/>
      <c r="BV40" s="73"/>
      <c r="BW40" s="21"/>
      <c r="BX40" s="14" t="s">
        <v>8</v>
      </c>
      <c r="BY40" s="74"/>
      <c r="BZ40" s="74"/>
      <c r="CA40" s="74"/>
      <c r="CB40" s="14" t="s">
        <v>15</v>
      </c>
      <c r="CC40" s="21"/>
      <c r="CD40" s="14" t="s">
        <v>8</v>
      </c>
      <c r="CE40" s="75"/>
      <c r="CF40" s="75"/>
      <c r="CG40" s="75"/>
      <c r="CH40" s="14" t="s">
        <v>15</v>
      </c>
      <c r="CI40" s="99">
        <f t="shared" si="1"/>
        <v>0</v>
      </c>
      <c r="CJ40" s="99"/>
      <c r="CK40" s="99"/>
      <c r="CL40" s="14" t="s">
        <v>15</v>
      </c>
    </row>
    <row r="41" spans="1:90" x14ac:dyDescent="0.45">
      <c r="A41" s="33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8"/>
      <c r="R41" s="126"/>
      <c r="S41" s="127"/>
      <c r="T41" s="127"/>
      <c r="U41" s="127"/>
      <c r="V41" s="127"/>
      <c r="W41" s="127"/>
      <c r="X41" s="127"/>
      <c r="Y41" s="127"/>
      <c r="Z41" s="128"/>
      <c r="AA41" s="127"/>
      <c r="AB41" s="127"/>
      <c r="AC41" s="127"/>
      <c r="AD41" s="127"/>
      <c r="AE41" s="127"/>
      <c r="AF41" s="127"/>
      <c r="AG41" s="127"/>
      <c r="AH41" s="127"/>
      <c r="AI41" s="127"/>
      <c r="AJ41" s="128"/>
      <c r="AK41" s="39"/>
      <c r="AL41" s="8" t="s">
        <v>8</v>
      </c>
      <c r="AM41" s="129"/>
      <c r="AN41" s="129"/>
      <c r="AO41" s="129"/>
      <c r="AP41" s="8" t="s">
        <v>15</v>
      </c>
      <c r="AQ41" s="39"/>
      <c r="AR41" s="8" t="s">
        <v>8</v>
      </c>
      <c r="AS41" s="129"/>
      <c r="AT41" s="129"/>
      <c r="AU41" s="129"/>
      <c r="AV41" s="8" t="s">
        <v>15</v>
      </c>
      <c r="AW41" s="98">
        <f t="shared" si="0"/>
        <v>0</v>
      </c>
      <c r="AX41" s="98"/>
      <c r="AY41" s="98"/>
      <c r="AZ41" s="8" t="s">
        <v>15</v>
      </c>
      <c r="BD41" s="95"/>
      <c r="BE41" s="78"/>
      <c r="BF41" s="78"/>
      <c r="BG41" s="78"/>
      <c r="BH41" s="78"/>
      <c r="BI41" s="78"/>
      <c r="BJ41" s="78"/>
      <c r="BK41" s="78"/>
      <c r="BL41" s="79"/>
      <c r="BM41" s="78"/>
      <c r="BN41" s="78"/>
      <c r="BO41" s="78"/>
      <c r="BP41" s="78"/>
      <c r="BQ41" s="78"/>
      <c r="BR41" s="78"/>
      <c r="BS41" s="78"/>
      <c r="BT41" s="78"/>
      <c r="BU41" s="78"/>
      <c r="BV41" s="79"/>
      <c r="BW41" s="22"/>
      <c r="BX41" s="8" t="s">
        <v>8</v>
      </c>
      <c r="BY41" s="96"/>
      <c r="BZ41" s="96"/>
      <c r="CA41" s="96"/>
      <c r="CB41" s="8" t="s">
        <v>15</v>
      </c>
      <c r="CC41" s="22"/>
      <c r="CD41" s="8" t="s">
        <v>8</v>
      </c>
      <c r="CE41" s="97"/>
      <c r="CF41" s="97"/>
      <c r="CG41" s="97"/>
      <c r="CH41" s="8" t="s">
        <v>15</v>
      </c>
      <c r="CI41" s="98">
        <f t="shared" si="1"/>
        <v>0</v>
      </c>
      <c r="CJ41" s="98"/>
      <c r="CK41" s="98"/>
      <c r="CL41" s="8" t="s">
        <v>15</v>
      </c>
    </row>
    <row r="42" spans="1:90" x14ac:dyDescent="0.45">
      <c r="AS42" s="9"/>
      <c r="AT42" s="57" t="s">
        <v>20</v>
      </c>
      <c r="AU42" s="58"/>
      <c r="AV42" s="59"/>
      <c r="AW42" s="82">
        <f>SUM(AW35:AY41)</f>
        <v>0</v>
      </c>
      <c r="AX42" s="82"/>
      <c r="AY42" s="82"/>
      <c r="AZ42" s="10" t="s">
        <v>15</v>
      </c>
      <c r="CE42" s="9"/>
      <c r="CF42" s="57" t="s">
        <v>20</v>
      </c>
      <c r="CG42" s="58"/>
      <c r="CH42" s="59"/>
      <c r="CI42" s="82">
        <f>SUM(CI35:CK41)</f>
        <v>11600</v>
      </c>
      <c r="CJ42" s="82"/>
      <c r="CK42" s="82"/>
      <c r="CL42" s="10" t="s">
        <v>15</v>
      </c>
    </row>
    <row r="43" spans="1:90" ht="15" customHeight="1" x14ac:dyDescent="0.45"/>
    <row r="44" spans="1:90" x14ac:dyDescent="0.45">
      <c r="R44" s="83" t="s">
        <v>29</v>
      </c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5"/>
      <c r="BD44" s="83" t="s">
        <v>29</v>
      </c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5"/>
    </row>
    <row r="45" spans="1:90" x14ac:dyDescent="0.45">
      <c r="R45" s="117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9"/>
      <c r="BD45" s="86" t="s">
        <v>49</v>
      </c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8"/>
    </row>
    <row r="46" spans="1:90" x14ac:dyDescent="0.45"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2"/>
      <c r="BD46" s="89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90"/>
      <c r="CF46" s="90"/>
      <c r="CG46" s="90"/>
      <c r="CH46" s="90"/>
      <c r="CI46" s="90"/>
      <c r="CJ46" s="90"/>
      <c r="CK46" s="90"/>
      <c r="CL46" s="91"/>
    </row>
    <row r="47" spans="1:90" x14ac:dyDescent="0.45">
      <c r="R47" s="123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5"/>
      <c r="BD47" s="92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3"/>
      <c r="BU47" s="93"/>
      <c r="BV47" s="93"/>
      <c r="BW47" s="93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93"/>
      <c r="CI47" s="93"/>
      <c r="CJ47" s="93"/>
      <c r="CK47" s="93"/>
      <c r="CL47" s="94"/>
    </row>
  </sheetData>
  <sheetProtection algorithmName="SHA-512" hashValue="pFPxp6tNigkytT2NilBr1NjVV89t0T671E6Ctymvbay5EVZ5c0y8y871Ym5a4NXv1MC6LbqjFRoGJUDhW6c1ng==" saltValue="1LC6rez+lueB8F4mOhVYiw==" spinCount="100000" sheet="1" objects="1" scenarios="1" formatColumns="0" formatRows="0"/>
  <mergeCells count="270">
    <mergeCell ref="A2:O2"/>
    <mergeCell ref="A3:O4"/>
    <mergeCell ref="A33:O36"/>
    <mergeCell ref="BK24:BR24"/>
    <mergeCell ref="BT24:CA24"/>
    <mergeCell ref="CB24:CH24"/>
    <mergeCell ref="CI24:CK24"/>
    <mergeCell ref="BD23:BE23"/>
    <mergeCell ref="BK23:BR23"/>
    <mergeCell ref="BT23:CA23"/>
    <mergeCell ref="CB23:CH23"/>
    <mergeCell ref="CI23:CK23"/>
    <mergeCell ref="R17:AZ17"/>
    <mergeCell ref="R19:S19"/>
    <mergeCell ref="R18:X18"/>
    <mergeCell ref="R20:S20"/>
    <mergeCell ref="A7:O8"/>
    <mergeCell ref="A17:O20"/>
    <mergeCell ref="A10:O10"/>
    <mergeCell ref="BD24:BE24"/>
    <mergeCell ref="R7:AZ7"/>
    <mergeCell ref="R21:S21"/>
    <mergeCell ref="R22:S22"/>
    <mergeCell ref="R25:S25"/>
    <mergeCell ref="R28:S28"/>
    <mergeCell ref="R29:S29"/>
    <mergeCell ref="AW18:AZ18"/>
    <mergeCell ref="AP18:AV18"/>
    <mergeCell ref="AP22:AV22"/>
    <mergeCell ref="AP25:AV25"/>
    <mergeCell ref="R24:S24"/>
    <mergeCell ref="Y24:AF24"/>
    <mergeCell ref="AH24:AO24"/>
    <mergeCell ref="AP24:AV24"/>
    <mergeCell ref="AW24:AY24"/>
    <mergeCell ref="R23:S23"/>
    <mergeCell ref="Y23:AF23"/>
    <mergeCell ref="AH23:AO23"/>
    <mergeCell ref="AP23:AV23"/>
    <mergeCell ref="AW23:AY23"/>
    <mergeCell ref="Y18:AF18"/>
    <mergeCell ref="AH18:AO18"/>
    <mergeCell ref="Y28:AF28"/>
    <mergeCell ref="Y29:AF29"/>
    <mergeCell ref="AP30:AV30"/>
    <mergeCell ref="R30:S30"/>
    <mergeCell ref="R26:S26"/>
    <mergeCell ref="R27:S27"/>
    <mergeCell ref="AW19:AY19"/>
    <mergeCell ref="AW20:AY20"/>
    <mergeCell ref="AW21:AY21"/>
    <mergeCell ref="AW22:AY22"/>
    <mergeCell ref="AW25:AY25"/>
    <mergeCell ref="AW26:AY26"/>
    <mergeCell ref="AW27:AY27"/>
    <mergeCell ref="AW28:AY28"/>
    <mergeCell ref="AW29:AY29"/>
    <mergeCell ref="AW30:AY30"/>
    <mergeCell ref="AP19:AV19"/>
    <mergeCell ref="AP20:AV20"/>
    <mergeCell ref="AP21:AV21"/>
    <mergeCell ref="Y19:AF19"/>
    <mergeCell ref="AH19:AO19"/>
    <mergeCell ref="Y20:AF20"/>
    <mergeCell ref="AP26:AV26"/>
    <mergeCell ref="AP27:AV27"/>
    <mergeCell ref="AP28:AV28"/>
    <mergeCell ref="AP29:AV29"/>
    <mergeCell ref="Y30:AF30"/>
    <mergeCell ref="AH20:AO20"/>
    <mergeCell ref="AH21:AO21"/>
    <mergeCell ref="AH22:AO22"/>
    <mergeCell ref="AH25:AO25"/>
    <mergeCell ref="AH26:AO26"/>
    <mergeCell ref="AH27:AO27"/>
    <mergeCell ref="AH28:AO28"/>
    <mergeCell ref="AH29:AO29"/>
    <mergeCell ref="AH30:AO30"/>
    <mergeCell ref="Y21:AF21"/>
    <mergeCell ref="Y22:AF22"/>
    <mergeCell ref="Y25:AF25"/>
    <mergeCell ref="Y26:AF26"/>
    <mergeCell ref="Y27:AF27"/>
    <mergeCell ref="AM34:AP34"/>
    <mergeCell ref="AS34:AV34"/>
    <mergeCell ref="AS35:AU35"/>
    <mergeCell ref="AW31:AY31"/>
    <mergeCell ref="AT31:AV31"/>
    <mergeCell ref="R34:Z34"/>
    <mergeCell ref="AA34:AJ34"/>
    <mergeCell ref="R33:AP33"/>
    <mergeCell ref="AQ33:AV33"/>
    <mergeCell ref="AW34:AZ34"/>
    <mergeCell ref="AW38:AY38"/>
    <mergeCell ref="R37:Z37"/>
    <mergeCell ref="AA37:AJ37"/>
    <mergeCell ref="AM37:AO37"/>
    <mergeCell ref="AS37:AU37"/>
    <mergeCell ref="AW37:AY37"/>
    <mergeCell ref="AW35:AY35"/>
    <mergeCell ref="AM35:AO35"/>
    <mergeCell ref="R36:Z36"/>
    <mergeCell ref="AA36:AJ36"/>
    <mergeCell ref="AM36:AO36"/>
    <mergeCell ref="AS36:AU36"/>
    <mergeCell ref="AW36:AY36"/>
    <mergeCell ref="R35:Z35"/>
    <mergeCell ref="AA35:AJ35"/>
    <mergeCell ref="AT42:AV42"/>
    <mergeCell ref="AW42:AY42"/>
    <mergeCell ref="AI15:AO15"/>
    <mergeCell ref="R45:AZ47"/>
    <mergeCell ref="R44:AZ44"/>
    <mergeCell ref="R41:Z41"/>
    <mergeCell ref="AA41:AJ41"/>
    <mergeCell ref="AM41:AO41"/>
    <mergeCell ref="AS41:AU41"/>
    <mergeCell ref="AW41:AY41"/>
    <mergeCell ref="R40:Z40"/>
    <mergeCell ref="AA40:AJ40"/>
    <mergeCell ref="AM40:AO40"/>
    <mergeCell ref="AS40:AU40"/>
    <mergeCell ref="AW40:AY40"/>
    <mergeCell ref="R39:Z39"/>
    <mergeCell ref="AA39:AJ39"/>
    <mergeCell ref="AM39:AO39"/>
    <mergeCell ref="AS39:AU39"/>
    <mergeCell ref="AW39:AY39"/>
    <mergeCell ref="R38:Z38"/>
    <mergeCell ref="AA38:AJ38"/>
    <mergeCell ref="AM38:AO38"/>
    <mergeCell ref="AS38:AU38"/>
    <mergeCell ref="BD17:CL17"/>
    <mergeCell ref="BD18:BJ18"/>
    <mergeCell ref="BK18:BR18"/>
    <mergeCell ref="BT18:CA18"/>
    <mergeCell ref="CB18:CH18"/>
    <mergeCell ref="CI18:CL18"/>
    <mergeCell ref="BU15:CA15"/>
    <mergeCell ref="BD7:CL7"/>
    <mergeCell ref="BU12:BV12"/>
    <mergeCell ref="BX12:CA12"/>
    <mergeCell ref="BD20:BE20"/>
    <mergeCell ref="BK20:BR20"/>
    <mergeCell ref="BT20:CA20"/>
    <mergeCell ref="CB20:CH20"/>
    <mergeCell ref="CI20:CK20"/>
    <mergeCell ref="BD19:BE19"/>
    <mergeCell ref="BK19:BR19"/>
    <mergeCell ref="BT19:CA19"/>
    <mergeCell ref="CB19:CH19"/>
    <mergeCell ref="CI19:CK19"/>
    <mergeCell ref="BD22:BE22"/>
    <mergeCell ref="BK22:BR22"/>
    <mergeCell ref="BT22:CA22"/>
    <mergeCell ref="CB22:CH22"/>
    <mergeCell ref="CI22:CK22"/>
    <mergeCell ref="BD21:BE21"/>
    <mergeCell ref="BK21:BR21"/>
    <mergeCell ref="BT21:CA21"/>
    <mergeCell ref="CB21:CH21"/>
    <mergeCell ref="CI21:CK21"/>
    <mergeCell ref="CB27:CH27"/>
    <mergeCell ref="CI27:CK27"/>
    <mergeCell ref="BD26:BE26"/>
    <mergeCell ref="BK26:BR26"/>
    <mergeCell ref="BT26:CA26"/>
    <mergeCell ref="CB26:CH26"/>
    <mergeCell ref="CI26:CK26"/>
    <mergeCell ref="BD25:BE25"/>
    <mergeCell ref="BK25:BR25"/>
    <mergeCell ref="BT25:CA25"/>
    <mergeCell ref="CB25:CH25"/>
    <mergeCell ref="CI25:CK25"/>
    <mergeCell ref="CI30:CK30"/>
    <mergeCell ref="BD29:BE29"/>
    <mergeCell ref="BK29:BR29"/>
    <mergeCell ref="BT29:CA29"/>
    <mergeCell ref="CB29:CH29"/>
    <mergeCell ref="CI29:CK29"/>
    <mergeCell ref="BD28:BE28"/>
    <mergeCell ref="BK28:BR28"/>
    <mergeCell ref="BT28:CA28"/>
    <mergeCell ref="CB28:CH28"/>
    <mergeCell ref="CI28:CK28"/>
    <mergeCell ref="CI36:CK36"/>
    <mergeCell ref="BD35:BL35"/>
    <mergeCell ref="BM35:BV35"/>
    <mergeCell ref="BY35:CA35"/>
    <mergeCell ref="CE35:CG35"/>
    <mergeCell ref="CI35:CK35"/>
    <mergeCell ref="CF31:CH31"/>
    <mergeCell ref="CI31:CK31"/>
    <mergeCell ref="BD33:CB33"/>
    <mergeCell ref="CC33:CH33"/>
    <mergeCell ref="BD34:BL34"/>
    <mergeCell ref="BM34:BV34"/>
    <mergeCell ref="BY34:CB34"/>
    <mergeCell ref="CE34:CH34"/>
    <mergeCell ref="CI34:CL34"/>
    <mergeCell ref="CI39:CK39"/>
    <mergeCell ref="BD38:BL38"/>
    <mergeCell ref="BM38:BV38"/>
    <mergeCell ref="BY38:CA38"/>
    <mergeCell ref="CE38:CG38"/>
    <mergeCell ref="CI38:CK38"/>
    <mergeCell ref="BD37:BL37"/>
    <mergeCell ref="BM37:BV37"/>
    <mergeCell ref="BY37:CA37"/>
    <mergeCell ref="CE37:CG37"/>
    <mergeCell ref="CI37:CK37"/>
    <mergeCell ref="CI42:CK42"/>
    <mergeCell ref="BD44:CL44"/>
    <mergeCell ref="BD45:CL47"/>
    <mergeCell ref="BD41:BL41"/>
    <mergeCell ref="BM41:BV41"/>
    <mergeCell ref="BY41:CA41"/>
    <mergeCell ref="CE41:CG41"/>
    <mergeCell ref="CI41:CK41"/>
    <mergeCell ref="BD40:BL40"/>
    <mergeCell ref="BM40:BV40"/>
    <mergeCell ref="BY40:CA40"/>
    <mergeCell ref="CE40:CG40"/>
    <mergeCell ref="CI40:CK40"/>
    <mergeCell ref="R15:X15"/>
    <mergeCell ref="BD9:BJ9"/>
    <mergeCell ref="BD10:BJ10"/>
    <mergeCell ref="BD11:BJ11"/>
    <mergeCell ref="BD12:BJ12"/>
    <mergeCell ref="BD13:BJ13"/>
    <mergeCell ref="BD14:BJ14"/>
    <mergeCell ref="BD15:BJ15"/>
    <mergeCell ref="CF42:CH42"/>
    <mergeCell ref="BD39:BL39"/>
    <mergeCell ref="BM39:BV39"/>
    <mergeCell ref="BY39:CA39"/>
    <mergeCell ref="CE39:CG39"/>
    <mergeCell ref="BD36:BL36"/>
    <mergeCell ref="BM36:BV36"/>
    <mergeCell ref="BY36:CA36"/>
    <mergeCell ref="CE36:CG36"/>
    <mergeCell ref="BD30:BE30"/>
    <mergeCell ref="BK30:BR30"/>
    <mergeCell ref="BT30:CA30"/>
    <mergeCell ref="CB30:CH30"/>
    <mergeCell ref="BD27:BE27"/>
    <mergeCell ref="BK27:BR27"/>
    <mergeCell ref="BT27:CA27"/>
    <mergeCell ref="R6:X6"/>
    <mergeCell ref="BD6:BJ6"/>
    <mergeCell ref="Y9:AZ9"/>
    <mergeCell ref="Y10:AZ10"/>
    <mergeCell ref="Y11:AZ11"/>
    <mergeCell ref="Y13:AZ13"/>
    <mergeCell ref="Y14:AZ14"/>
    <mergeCell ref="BK9:CL9"/>
    <mergeCell ref="BK10:CL10"/>
    <mergeCell ref="BK11:CL11"/>
    <mergeCell ref="BK13:CL13"/>
    <mergeCell ref="BK14:CL14"/>
    <mergeCell ref="R9:X9"/>
    <mergeCell ref="R10:X10"/>
    <mergeCell ref="R11:X11"/>
    <mergeCell ref="R12:X12"/>
    <mergeCell ref="R13:X13"/>
    <mergeCell ref="R14:X14"/>
    <mergeCell ref="Y12:AB12"/>
    <mergeCell ref="AL12:AO12"/>
    <mergeCell ref="AI12:AJ12"/>
    <mergeCell ref="BK12:BN12"/>
  </mergeCells>
  <phoneticPr fontId="1"/>
  <conditionalFormatting sqref="R6">
    <cfRule type="expression" dxfId="5" priority="6">
      <formula>OR($R$6="申請用",$R$6="完了報告用")</formula>
    </cfRule>
  </conditionalFormatting>
  <conditionalFormatting sqref="AX6">
    <cfRule type="expression" dxfId="4" priority="5">
      <formula>$R$6="完了報告用"</formula>
    </cfRule>
  </conditionalFormatting>
  <conditionalFormatting sqref="AZ6">
    <cfRule type="expression" dxfId="3" priority="4">
      <formula>$R$6="完了報告用"</formula>
    </cfRule>
  </conditionalFormatting>
  <conditionalFormatting sqref="BD6">
    <cfRule type="expression" dxfId="2" priority="3">
      <formula>OR($R$6="申請用",$R$6="完了報告用")</formula>
    </cfRule>
  </conditionalFormatting>
  <conditionalFormatting sqref="CJ6">
    <cfRule type="expression" dxfId="1" priority="2">
      <formula>$R$6="完了報告用"</formula>
    </cfRule>
  </conditionalFormatting>
  <conditionalFormatting sqref="CL6">
    <cfRule type="expression" dxfId="0" priority="1">
      <formula>$R$6="完了報告用"</formula>
    </cfRule>
  </conditionalFormatting>
  <dataValidations count="1">
    <dataValidation type="list" allowBlank="1" showInputMessage="1" showErrorMessage="1" sqref="R6 BD6" xr:uid="{E1D6DBFA-EE10-4777-9760-8C26C65CEBEE}">
      <formula1>"※選択してください,申請用,完了報告用"</formula1>
    </dataValidation>
  </dataValidations>
  <pageMargins left="0.19685039370078741" right="0.19685039370078741" top="0.27559055118110237" bottom="0.27559055118110237" header="0.19685039370078741" footer="0.19685039370078741"/>
  <pageSetup paperSize="9" scale="9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旅費計算書</vt:lpstr>
      <vt:lpstr>旅費計算書!Print_Area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大貫 寿仁</dc:creator>
  <cp:lastModifiedBy>SARTRAS</cp:lastModifiedBy>
  <cp:lastPrinted>2025-08-14T07:18:46Z</cp:lastPrinted>
  <dcterms:created xsi:type="dcterms:W3CDTF">2025-08-01T07:46:47Z</dcterms:created>
  <dcterms:modified xsi:type="dcterms:W3CDTF">2025-10-10T05:24:04Z</dcterms:modified>
</cp:coreProperties>
</file>